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bry1\OneDrive\Documents\Github\FIN-4613\01 - Data Pulls\02 - Optimization\"/>
    </mc:Choice>
  </mc:AlternateContent>
  <xr:revisionPtr revIDLastSave="0" documentId="13_ncr:1_{1DDFDDBB-3C07-4C06-9BB2-E7F3599F88B9}" xr6:coauthVersionLast="45" xr6:coauthVersionMax="45" xr10:uidLastSave="{00000000-0000-0000-0000-000000000000}"/>
  <bookViews>
    <workbookView xWindow="22200" yWindow="-16455" windowWidth="29190" windowHeight="15990" xr2:uid="{00000000-000D-0000-FFFF-FFFF00000000}"/>
  </bookViews>
  <sheets>
    <sheet name="Analysis" sheetId="1" r:id="rId1"/>
    <sheet name="Returns" sheetId="2" r:id="rId2"/>
    <sheet name="Var-Cov Matrix" sheetId="3" r:id="rId3"/>
  </sheets>
  <externalReferences>
    <externalReference r:id="rId4"/>
  </externalReferences>
  <definedNames>
    <definedName name="_xlnm._FilterDatabase" localSheetId="0" hidden="1">Analysis!$H$11:$I$167</definedName>
    <definedName name="ExternalData_1" localSheetId="1" hidden="1">Returns!$A$1:$FA$22</definedName>
    <definedName name="ExternalData_1" localSheetId="2" hidden="1">'Var-Cov Matrix'!$A$1:$FA$157</definedName>
    <definedName name="ExternalData_2" localSheetId="0" hidden="1">Analysis!$H$5:$FG$6</definedName>
    <definedName name="solver_adj" localSheetId="0" hidden="1">Analysis!$H$8:$FG$8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Analysis!$D$8</definedName>
    <definedName name="solver_lhs2" localSheetId="0" hidden="1">Analysis!$F$8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Analysis!$C$8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2</definedName>
    <definedName name="solver_rhs1" localSheetId="0" hidden="1">Analysis!$D$3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9" i="1" l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M15" i="1" l="1"/>
  <c r="M14" i="1"/>
  <c r="M13" i="1"/>
  <c r="M12" i="1"/>
  <c r="L15" i="1"/>
  <c r="L14" i="1"/>
  <c r="L13" i="1"/>
  <c r="L12" i="1"/>
  <c r="L19" i="1"/>
  <c r="L18" i="1"/>
  <c r="L17" i="1"/>
  <c r="L16" i="1"/>
  <c r="M19" i="1" l="1"/>
  <c r="M18" i="1"/>
  <c r="M17" i="1"/>
  <c r="M16" i="1"/>
  <c r="M20" i="1"/>
  <c r="C24" i="1" l="1"/>
  <c r="D23" i="1"/>
  <c r="C23" i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D21" i="1"/>
  <c r="C21" i="1"/>
  <c r="C16" i="1" l="1"/>
  <c r="D16" i="1" s="1"/>
  <c r="F8" i="1" l="1"/>
  <c r="FG3" i="1"/>
  <c r="FF3" i="1"/>
  <c r="FE3" i="1"/>
  <c r="FD3" i="1"/>
  <c r="FC3" i="1"/>
  <c r="FB3" i="1"/>
  <c r="FA3" i="1"/>
  <c r="EZ3" i="1"/>
  <c r="EY3" i="1"/>
  <c r="EX3" i="1"/>
  <c r="EW3" i="1"/>
  <c r="EV3" i="1"/>
  <c r="EU3" i="1"/>
  <c r="ET3" i="1"/>
  <c r="ES3" i="1"/>
  <c r="ER3" i="1"/>
  <c r="EQ3" i="1"/>
  <c r="EP3" i="1"/>
  <c r="EO3" i="1"/>
  <c r="EN3" i="1"/>
  <c r="EM3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D22" i="1" s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C22" i="1" s="1"/>
  <c r="C15" i="1" s="1" a="1"/>
  <c r="C15" i="1" s="1"/>
  <c r="C8" i="1" a="1"/>
  <c r="C8" i="1" s="1"/>
  <c r="C9" i="1" s="1"/>
  <c r="D3" i="1" l="1"/>
  <c r="D15" i="1"/>
  <c r="D8" i="1" a="1"/>
  <c r="D8" i="1" s="1"/>
  <c r="E8" i="1" l="1"/>
  <c r="D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8586FC-19F1-4FE8-B509-F967729F48E4}" keepAlive="1" name="Query - Names" description="Connection to the 'Names' query in the workbook." type="5" refreshedVersion="6" background="1" saveData="1">
    <dbPr connection="Provider=Microsoft.Mashup.OleDb.1;Data Source=$Workbook$;Location=Names;Extended Properties=&quot;&quot;" command="SELECT * FROM [Names]"/>
  </connection>
  <connection id="2" xr16:uid="{A8916DA2-EDB1-4ADD-B82B-63A30F48724F}" keepAlive="1" name="Query - Returns - Cons  Disc" description="Connection to the 'Returns - Cons  Disc' query in the workbook." type="5" refreshedVersion="6" background="1" saveData="1">
    <dbPr connection="Provider=Microsoft.Mashup.OleDb.1;Data Source=$Workbook$;Location=&quot;Returns - Cons  Disc&quot;;Extended Properties=&quot;&quot;" command="SELECT * FROM [Returns - Cons  Disc]"/>
  </connection>
  <connection id="3" xr16:uid="{6DEBE4CF-22A3-4DCB-9D5B-518B71F411D7}" keepAlive="1" name="Query - Var-Cov Matrix - Cons  Disc" description="Connection to the 'Var-Cov Matrix - Cons  Disc' query in the workbook." type="5" refreshedVersion="6" background="1" saveData="1">
    <dbPr connection="Provider=Microsoft.Mashup.OleDb.1;Data Source=$Workbook$;Location=&quot;Var-Cov Matrix - Cons  Disc&quot;;Extended Properties=&quot;&quot;" command="SELECT * FROM [Var-Cov Matrix - Cons  Dis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<sst xmlns="http://schemas.openxmlformats.org/spreadsheetml/2006/main" count="833" uniqueCount="202">
  <si>
    <t>Column1</t>
  </si>
  <si>
    <t>date</t>
  </si>
  <si>
    <t>AAN</t>
  </si>
  <si>
    <t>ABG</t>
  </si>
  <si>
    <t>ADNT</t>
  </si>
  <si>
    <t>AEO</t>
  </si>
  <si>
    <t>AGS</t>
  </si>
  <si>
    <t>ANF</t>
  </si>
  <si>
    <t>APEI</t>
  </si>
  <si>
    <t>ATGE</t>
  </si>
  <si>
    <t>AXL</t>
  </si>
  <si>
    <t>BBBY</t>
  </si>
  <si>
    <t>BBX</t>
  </si>
  <si>
    <t>BH</t>
  </si>
  <si>
    <t>BIG</t>
  </si>
  <si>
    <t>BJRI</t>
  </si>
  <si>
    <t>BKE</t>
  </si>
  <si>
    <t>BOOT</t>
  </si>
  <si>
    <t>BXG</t>
  </si>
  <si>
    <t>BYD</t>
  </si>
  <si>
    <t>BZH</t>
  </si>
  <si>
    <t>CAKE</t>
  </si>
  <si>
    <t>CAL</t>
  </si>
  <si>
    <t>CATO</t>
  </si>
  <si>
    <t>CBRL</t>
  </si>
  <si>
    <t>CCS</t>
  </si>
  <si>
    <t>CHS</t>
  </si>
  <si>
    <t>CHUY</t>
  </si>
  <si>
    <t>CLAR</t>
  </si>
  <si>
    <t>CLCT</t>
  </si>
  <si>
    <t>CNTY</t>
  </si>
  <si>
    <t>CONN</t>
  </si>
  <si>
    <t>CORE</t>
  </si>
  <si>
    <t>CPS</t>
  </si>
  <si>
    <t>CRMT</t>
  </si>
  <si>
    <t>CSV</t>
  </si>
  <si>
    <t>CTB</t>
  </si>
  <si>
    <t>CTRN</t>
  </si>
  <si>
    <t>CZR</t>
  </si>
  <si>
    <t>DAN</t>
  </si>
  <si>
    <t>DBI</t>
  </si>
  <si>
    <t>DDS</t>
  </si>
  <si>
    <t>DENN</t>
  </si>
  <si>
    <t>DIN</t>
  </si>
  <si>
    <t>DLTH</t>
  </si>
  <si>
    <t>EAT</t>
  </si>
  <si>
    <t>ELY</t>
  </si>
  <si>
    <t>ESCA</t>
  </si>
  <si>
    <t>ETH</t>
  </si>
  <si>
    <t>EVRI</t>
  </si>
  <si>
    <t>EXPR</t>
  </si>
  <si>
    <t>EYE</t>
  </si>
  <si>
    <t>FNKO</t>
  </si>
  <si>
    <t>FOSL</t>
  </si>
  <si>
    <t>FRG</t>
  </si>
  <si>
    <t>FRGI</t>
  </si>
  <si>
    <t>GCO</t>
  </si>
  <si>
    <t>GDEN</t>
  </si>
  <si>
    <t>GES</t>
  </si>
  <si>
    <t>GIII</t>
  </si>
  <si>
    <t>GME</t>
  </si>
  <si>
    <t>GOLF</t>
  </si>
  <si>
    <t>GPI</t>
  </si>
  <si>
    <t>GPRO</t>
  </si>
  <si>
    <t>GRBK</t>
  </si>
  <si>
    <t>GRPN</t>
  </si>
  <si>
    <t>GT</t>
  </si>
  <si>
    <t>HBB</t>
  </si>
  <si>
    <t>HEAR</t>
  </si>
  <si>
    <t>HIBB</t>
  </si>
  <si>
    <t>HMHC</t>
  </si>
  <si>
    <t>HOFT</t>
  </si>
  <si>
    <t>HOME</t>
  </si>
  <si>
    <t>HUD</t>
  </si>
  <si>
    <t>HVT</t>
  </si>
  <si>
    <t>HZO</t>
  </si>
  <si>
    <t>IGT</t>
  </si>
  <si>
    <t>JACK</t>
  </si>
  <si>
    <t>JOUT</t>
  </si>
  <si>
    <t>KBH</t>
  </si>
  <si>
    <t>LAD</t>
  </si>
  <si>
    <t>LAKE</t>
  </si>
  <si>
    <t>LAUR</t>
  </si>
  <si>
    <t>LCUT</t>
  </si>
  <si>
    <t>LE</t>
  </si>
  <si>
    <t>LEGH</t>
  </si>
  <si>
    <t>LL</t>
  </si>
  <si>
    <t>LOCO</t>
  </si>
  <si>
    <t>LQDT</t>
  </si>
  <si>
    <t>LRN</t>
  </si>
  <si>
    <t>LZB</t>
  </si>
  <si>
    <t>M</t>
  </si>
  <si>
    <t>MCRI</t>
  </si>
  <si>
    <t>MDC</t>
  </si>
  <si>
    <t>MHO</t>
  </si>
  <si>
    <t>MIK</t>
  </si>
  <si>
    <t>MNRO</t>
  </si>
  <si>
    <t>MOD</t>
  </si>
  <si>
    <t>MOV</t>
  </si>
  <si>
    <t>MPAA</t>
  </si>
  <si>
    <t>MTH</t>
  </si>
  <si>
    <t>NATH</t>
  </si>
  <si>
    <t>NBEV</t>
  </si>
  <si>
    <t>NDLS</t>
  </si>
  <si>
    <t>NLS</t>
  </si>
  <si>
    <t>ODP</t>
  </si>
  <si>
    <t>OSTK</t>
  </si>
  <si>
    <t>OSW</t>
  </si>
  <si>
    <t>OXM</t>
  </si>
  <si>
    <t>PENN</t>
  </si>
  <si>
    <t>PLAY</t>
  </si>
  <si>
    <t>PLCE</t>
  </si>
  <si>
    <t>PRTS</t>
  </si>
  <si>
    <t>PZZA</t>
  </si>
  <si>
    <t>QUOT</t>
  </si>
  <si>
    <t>RCII</t>
  </si>
  <si>
    <t>RCKY</t>
  </si>
  <si>
    <t>RGR</t>
  </si>
  <si>
    <t>RGS</t>
  </si>
  <si>
    <t>RICK</t>
  </si>
  <si>
    <t>RRGB</t>
  </si>
  <si>
    <t>RRR</t>
  </si>
  <si>
    <t>SAH</t>
  </si>
  <si>
    <t>SBH</t>
  </si>
  <si>
    <t>SCVL</t>
  </si>
  <si>
    <t>SEAS</t>
  </si>
  <si>
    <t>SFIX</t>
  </si>
  <si>
    <t>SGC</t>
  </si>
  <si>
    <t>SGMS</t>
  </si>
  <si>
    <t>SHOO</t>
  </si>
  <si>
    <t>SIG</t>
  </si>
  <si>
    <t>SMP</t>
  </si>
  <si>
    <t>SNBR</t>
  </si>
  <si>
    <t>SRI</t>
  </si>
  <si>
    <t>SWBI</t>
  </si>
  <si>
    <t>TACO</t>
  </si>
  <si>
    <t>TAST</t>
  </si>
  <si>
    <t>TCS</t>
  </si>
  <si>
    <t>TEN</t>
  </si>
  <si>
    <t>TH</t>
  </si>
  <si>
    <t>TLYS</t>
  </si>
  <si>
    <t>TMHC</t>
  </si>
  <si>
    <t>TPH</t>
  </si>
  <si>
    <t>TUP</t>
  </si>
  <si>
    <t>UEIC</t>
  </si>
  <si>
    <t>UFI</t>
  </si>
  <si>
    <t>URBN</t>
  </si>
  <si>
    <t>UTI</t>
  </si>
  <si>
    <t>VAC</t>
  </si>
  <si>
    <t>VOXX</t>
  </si>
  <si>
    <t>VRA</t>
  </si>
  <si>
    <t>VSTO</t>
  </si>
  <si>
    <t>WEYS</t>
  </si>
  <si>
    <t>WINA</t>
  </si>
  <si>
    <t>WKHS</t>
  </si>
  <si>
    <t>WW</t>
  </si>
  <si>
    <t>WWW</t>
  </si>
  <si>
    <t>ZUMZ</t>
  </si>
  <si>
    <t>Average Return</t>
  </si>
  <si>
    <t>Total</t>
  </si>
  <si>
    <t>Standard Deviation</t>
  </si>
  <si>
    <t>Expected Return</t>
  </si>
  <si>
    <t>Sharpe Ratio</t>
  </si>
  <si>
    <t>Weekly</t>
  </si>
  <si>
    <t>Annualized</t>
  </si>
  <si>
    <t>Annualized Risk Free Rate</t>
  </si>
  <si>
    <t>Current Holdings</t>
  </si>
  <si>
    <t>Shares</t>
  </si>
  <si>
    <t>Period Average Return</t>
  </si>
  <si>
    <t>Portfolio Return</t>
  </si>
  <si>
    <t>Portfolio Standard Deviation</t>
  </si>
  <si>
    <t>Weight</t>
  </si>
  <si>
    <t>Price</t>
  </si>
  <si>
    <t>Period Variance</t>
  </si>
  <si>
    <t>Covariance of Assets</t>
  </si>
  <si>
    <t>* look at trends graphically.</t>
  </si>
  <si>
    <t>* could weekly be driving this?</t>
  </si>
  <si>
    <t>Optimal Weight</t>
  </si>
  <si>
    <t>Stock Name</t>
  </si>
  <si>
    <t>Dollar  Investment</t>
  </si>
  <si>
    <t>-0.00332502078137986</t>
  </si>
  <si>
    <t>0.17931609674729</t>
  </si>
  <si>
    <t>-0.00848656294200856</t>
  </si>
  <si>
    <t>-0.156918687589158</t>
  </si>
  <si>
    <t>0.0169204737732656</t>
  </si>
  <si>
    <t>0.0715474209650584</t>
  </si>
  <si>
    <t>-0.0271739130434784</t>
  </si>
  <si>
    <t>0.00957701516360743</t>
  </si>
  <si>
    <t>0.166798418972332</t>
  </si>
  <si>
    <t>0.0934958672086721</t>
  </si>
  <si>
    <t>-0.0192068785134373</t>
  </si>
  <si>
    <t>-0.0334807327858496</t>
  </si>
  <si>
    <t>0.0745098692810455</t>
  </si>
  <si>
    <t>-0.13625309390188</t>
  </si>
  <si>
    <t>0.023943661971831</t>
  </si>
  <si>
    <t>-0.408528198074278</t>
  </si>
  <si>
    <t>0.148837209302326</t>
  </si>
  <si>
    <t>0.290485829959514</t>
  </si>
  <si>
    <t>0.0901960784313727</t>
  </si>
  <si>
    <t>-0.00575539568345329</t>
  </si>
  <si>
    <t>0.206946454413893</t>
  </si>
  <si>
    <t>Weekly Average 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</si>
</sst>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0.0000000000"/>
    <numFmt numFmtId="166" formatCode="0.000%"/>
    <numFmt numFmtId="167" formatCode="_(* #,##0.0000000_);_(* \(#,##0.0000000\);_(* &quot;-&quot;??_);_(@_)"/>
    <numFmt numFmtId="168" formatCode="0.0000000000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 style="thin">
        <color theme="4" tint="0.39991454817346722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27">
    <xf numFmtId="0" fontId="0" fillId="0" borderId="0" xfId="0"/>
    <xf numFmtId="0" fontId="0" fillId="0" borderId="0" xfId="0" applyNumberFormat="1"/>
    <xf numFmtId="0" fontId="5" fillId="4" borderId="4" xfId="0" applyFont="1" applyFill="1" applyBorder="1" applyAlignment="1">
      <alignment horizontal="center" wrapText="1"/>
    </xf>
    <xf numFmtId="164" fontId="0" fillId="0" borderId="0" xfId="2" applyNumberFormat="1" applyFont="1"/>
    <xf numFmtId="10" fontId="0" fillId="0" borderId="0" xfId="2" applyNumberFormat="1" applyFont="1"/>
    <xf numFmtId="10" fontId="3" fillId="3" borderId="2" xfId="4" applyNumberFormat="1"/>
    <xf numFmtId="0" fontId="4" fillId="0" borderId="0" xfId="0" applyFont="1" applyAlignment="1">
      <alignment horizontal="right"/>
    </xf>
    <xf numFmtId="165" fontId="0" fillId="0" borderId="0" xfId="0" applyNumberFormat="1"/>
    <xf numFmtId="166" fontId="0" fillId="0" borderId="0" xfId="2" applyNumberFormat="1" applyFont="1"/>
    <xf numFmtId="167" fontId="0" fillId="0" borderId="0" xfId="1" applyNumberFormat="1" applyFont="1"/>
    <xf numFmtId="10" fontId="2" fillId="2" borderId="1" xfId="3" applyNumberFormat="1"/>
    <xf numFmtId="10" fontId="0" fillId="0" borderId="0" xfId="0" applyNumberFormat="1"/>
    <xf numFmtId="0" fontId="0" fillId="0" borderId="3" xfId="0" applyBorder="1"/>
    <xf numFmtId="0" fontId="4" fillId="0" borderId="3" xfId="0" applyFont="1" applyBorder="1"/>
    <xf numFmtId="0" fontId="2" fillId="2" borderId="1" xfId="3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right"/>
    </xf>
    <xf numFmtId="10" fontId="2" fillId="2" borderId="1" xfId="2" applyNumberFormat="1" applyFont="1" applyFill="1" applyBorder="1"/>
    <xf numFmtId="0" fontId="6" fillId="0" borderId="0" xfId="0" applyFont="1" applyFill="1" applyBorder="1" applyAlignment="1">
      <alignment horizontal="center" wrapText="1"/>
    </xf>
    <xf numFmtId="43" fontId="2" fillId="2" borderId="1" xfId="1" applyFont="1" applyFill="1" applyBorder="1"/>
    <xf numFmtId="43" fontId="0" fillId="0" borderId="0" xfId="0" applyNumberFormat="1"/>
    <xf numFmtId="0" fontId="0" fillId="0" borderId="0" xfId="0" applyFont="1" applyFill="1" applyBorder="1" applyAlignment="1"/>
    <xf numFmtId="0" fontId="0" fillId="0" borderId="0" xfId="0" applyAlignment="1"/>
    <xf numFmtId="10" fontId="6" fillId="0" borderId="0" xfId="2" applyNumberFormat="1" applyFont="1" applyFill="1" applyBorder="1"/>
    <xf numFmtId="10" fontId="5" fillId="4" borderId="5" xfId="0" applyNumberFormat="1" applyFont="1" applyFill="1" applyBorder="1" applyAlignment="1"/>
    <xf numFmtId="168" fontId="5" fillId="4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162">
    <dxf>
      <numFmt numFmtId="0" formatCode="General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167" formatCode="_(* #,##0.0000000_);_(* \(#,##0.0000000\);_(* &quot;-&quot;??_);_(@_)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theme="4" tint="0.39991454817346722"/>
        </bottom>
      </border>
    </dxf>
    <dxf>
      <font>
        <b/>
        <color auto="1"/>
        <family val="2"/>
      </font>
      <fill>
        <patternFill patternType="solid">
          <fgColor indexed="64"/>
          <bgColor theme="4" tint="0.79995117038483843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7E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timization%20-%20Cons.%20Disc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Returns"/>
      <sheetName val="Var-Cov Matrix"/>
    </sheetNames>
    <sheetDataSet>
      <sheetData sheetId="0">
        <row r="8">
          <cell r="C8">
            <v>2.0891026520576585E-2</v>
          </cell>
        </row>
        <row r="12">
          <cell r="L12" t="str">
            <v>ZUMZ</v>
          </cell>
          <cell r="M12">
            <v>0.21369949571548533</v>
          </cell>
        </row>
        <row r="13">
          <cell r="L13" t="str">
            <v>LAKE</v>
          </cell>
          <cell r="M13">
            <v>0.18218841913182696</v>
          </cell>
        </row>
        <row r="14">
          <cell r="L14" t="str">
            <v>APEI</v>
          </cell>
          <cell r="M14">
            <v>0.13971902230888736</v>
          </cell>
        </row>
        <row r="15">
          <cell r="L15" t="str">
            <v>LRN</v>
          </cell>
          <cell r="M15">
            <v>0.1134024719920993</v>
          </cell>
        </row>
        <row r="16">
          <cell r="L16" t="str">
            <v>PZZA</v>
          </cell>
          <cell r="M16">
            <v>0.10680214844750766</v>
          </cell>
        </row>
        <row r="17">
          <cell r="L17" t="str">
            <v>PRTS</v>
          </cell>
          <cell r="M17">
            <v>9.1716690808459303E-2</v>
          </cell>
        </row>
        <row r="18">
          <cell r="L18" t="str">
            <v>RGR</v>
          </cell>
          <cell r="M18">
            <v>8.5617300695983403E-2</v>
          </cell>
        </row>
        <row r="19">
          <cell r="L19" t="str">
            <v>UTI</v>
          </cell>
          <cell r="M19">
            <v>6.6854450899750784E-2</v>
          </cell>
        </row>
      </sheetData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9D177A0-9C05-4464-8964-E498B7BE1566}" autoFormatId="16" applyNumberFormats="0" applyBorderFormats="0" applyFontFormats="0" applyPatternFormats="0" applyAlignmentFormats="0" applyWidthHeightFormats="0">
  <queryTableRefresh nextId="157">
    <queryTableFields count="156">
      <queryTableField id="1" name="AAN" tableColumnId="1"/>
      <queryTableField id="2" name="ABG" tableColumnId="2"/>
      <queryTableField id="3" name="ADNT" tableColumnId="3"/>
      <queryTableField id="4" name="AEO" tableColumnId="4"/>
      <queryTableField id="5" name="AGS" tableColumnId="5"/>
      <queryTableField id="6" name="ANF" tableColumnId="6"/>
      <queryTableField id="7" name="APEI" tableColumnId="7"/>
      <queryTableField id="8" name="ATGE" tableColumnId="8"/>
      <queryTableField id="9" name="AXL" tableColumnId="9"/>
      <queryTableField id="10" name="BBBY" tableColumnId="10"/>
      <queryTableField id="11" name="BBX" tableColumnId="11"/>
      <queryTableField id="12" name="BH" tableColumnId="12"/>
      <queryTableField id="13" name="BIG" tableColumnId="13"/>
      <queryTableField id="14" name="BJRI" tableColumnId="14"/>
      <queryTableField id="15" name="BKE" tableColumnId="15"/>
      <queryTableField id="16" name="BOOT" tableColumnId="16"/>
      <queryTableField id="17" name="BXG" tableColumnId="17"/>
      <queryTableField id="18" name="BYD" tableColumnId="18"/>
      <queryTableField id="19" name="BZH" tableColumnId="19"/>
      <queryTableField id="20" name="CAKE" tableColumnId="20"/>
      <queryTableField id="21" name="CAL" tableColumnId="21"/>
      <queryTableField id="22" name="CATO" tableColumnId="22"/>
      <queryTableField id="23" name="CBRL" tableColumnId="23"/>
      <queryTableField id="24" name="CCS" tableColumnId="24"/>
      <queryTableField id="25" name="CHS" tableColumnId="25"/>
      <queryTableField id="26" name="CHUY" tableColumnId="26"/>
      <queryTableField id="27" name="CLAR" tableColumnId="27"/>
      <queryTableField id="28" name="CLCT" tableColumnId="28"/>
      <queryTableField id="29" name="CNTY" tableColumnId="29"/>
      <queryTableField id="30" name="CONN" tableColumnId="30"/>
      <queryTableField id="31" name="CORE" tableColumnId="31"/>
      <queryTableField id="32" name="CPS" tableColumnId="32"/>
      <queryTableField id="33" name="CRMT" tableColumnId="33"/>
      <queryTableField id="34" name="CSV" tableColumnId="34"/>
      <queryTableField id="35" name="CTB" tableColumnId="35"/>
      <queryTableField id="36" name="CTRN" tableColumnId="36"/>
      <queryTableField id="37" name="CZR" tableColumnId="37"/>
      <queryTableField id="38" name="DAN" tableColumnId="38"/>
      <queryTableField id="39" name="DBI" tableColumnId="39"/>
      <queryTableField id="40" name="DDS" tableColumnId="40"/>
      <queryTableField id="41" name="DENN" tableColumnId="41"/>
      <queryTableField id="42" name="DIN" tableColumnId="42"/>
      <queryTableField id="43" name="DLTH" tableColumnId="43"/>
      <queryTableField id="44" name="EAT" tableColumnId="44"/>
      <queryTableField id="45" name="ELY" tableColumnId="45"/>
      <queryTableField id="46" name="ESCA" tableColumnId="46"/>
      <queryTableField id="47" name="ETH" tableColumnId="47"/>
      <queryTableField id="48" name="EVRI" tableColumnId="48"/>
      <queryTableField id="49" name="EXPR" tableColumnId="49"/>
      <queryTableField id="50" name="EYE" tableColumnId="50"/>
      <queryTableField id="51" name="FNKO" tableColumnId="51"/>
      <queryTableField id="52" name="FOSL" tableColumnId="52"/>
      <queryTableField id="53" name="FRG" tableColumnId="53"/>
      <queryTableField id="54" name="FRGI" tableColumnId="54"/>
      <queryTableField id="55" name="GCO" tableColumnId="55"/>
      <queryTableField id="56" name="GDEN" tableColumnId="56"/>
      <queryTableField id="57" name="GES" tableColumnId="57"/>
      <queryTableField id="58" name="GIII" tableColumnId="58"/>
      <queryTableField id="59" name="GME" tableColumnId="59"/>
      <queryTableField id="60" name="GOLF" tableColumnId="60"/>
      <queryTableField id="61" name="GPI" tableColumnId="61"/>
      <queryTableField id="62" name="GPRO" tableColumnId="62"/>
      <queryTableField id="63" name="GRBK" tableColumnId="63"/>
      <queryTableField id="64" name="GRPN" tableColumnId="64"/>
      <queryTableField id="65" name="GT" tableColumnId="65"/>
      <queryTableField id="66" name="HBB" tableColumnId="66"/>
      <queryTableField id="67" name="HEAR" tableColumnId="67"/>
      <queryTableField id="68" name="HIBB" tableColumnId="68"/>
      <queryTableField id="69" name="HMHC" tableColumnId="69"/>
      <queryTableField id="70" name="HOFT" tableColumnId="70"/>
      <queryTableField id="71" name="HOME" tableColumnId="71"/>
      <queryTableField id="72" name="HUD" tableColumnId="72"/>
      <queryTableField id="73" name="HVT" tableColumnId="73"/>
      <queryTableField id="74" name="HZO" tableColumnId="74"/>
      <queryTableField id="75" name="IGT" tableColumnId="75"/>
      <queryTableField id="76" name="JACK" tableColumnId="76"/>
      <queryTableField id="77" name="JOUT" tableColumnId="77"/>
      <queryTableField id="78" name="KBH" tableColumnId="78"/>
      <queryTableField id="79" name="LAD" tableColumnId="79"/>
      <queryTableField id="80" name="LAKE" tableColumnId="80"/>
      <queryTableField id="81" name="LAUR" tableColumnId="81"/>
      <queryTableField id="82" name="LCUT" tableColumnId="82"/>
      <queryTableField id="83" name="LE" tableColumnId="83"/>
      <queryTableField id="84" name="LEGH" tableColumnId="84"/>
      <queryTableField id="85" name="LL" tableColumnId="85"/>
      <queryTableField id="86" name="LOCO" tableColumnId="86"/>
      <queryTableField id="87" name="LQDT" tableColumnId="87"/>
      <queryTableField id="88" name="LRN" tableColumnId="88"/>
      <queryTableField id="89" name="LZB" tableColumnId="89"/>
      <queryTableField id="90" name="M" tableColumnId="90"/>
      <queryTableField id="91" name="MCRI" tableColumnId="91"/>
      <queryTableField id="92" name="MDC" tableColumnId="92"/>
      <queryTableField id="93" name="MHO" tableColumnId="93"/>
      <queryTableField id="94" name="MIK" tableColumnId="94"/>
      <queryTableField id="95" name="MNRO" tableColumnId="95"/>
      <queryTableField id="96" name="MOD" tableColumnId="96"/>
      <queryTableField id="97" name="MOV" tableColumnId="97"/>
      <queryTableField id="98" name="MPAA" tableColumnId="98"/>
      <queryTableField id="99" name="MTH" tableColumnId="99"/>
      <queryTableField id="100" name="NATH" tableColumnId="100"/>
      <queryTableField id="101" name="NBEV" tableColumnId="101"/>
      <queryTableField id="102" name="NDLS" tableColumnId="102"/>
      <queryTableField id="103" name="NLS" tableColumnId="103"/>
      <queryTableField id="104" name="ODP" tableColumnId="104"/>
      <queryTableField id="105" name="OSTK" tableColumnId="105"/>
      <queryTableField id="106" name="OSW" tableColumnId="106"/>
      <queryTableField id="107" name="OXM" tableColumnId="107"/>
      <queryTableField id="108" name="PENN" tableColumnId="108"/>
      <queryTableField id="109" name="PLAY" tableColumnId="109"/>
      <queryTableField id="110" name="PLCE" tableColumnId="110"/>
      <queryTableField id="111" name="PRTS" tableColumnId="111"/>
      <queryTableField id="112" name="PZZA" tableColumnId="112"/>
      <queryTableField id="113" name="QUOT" tableColumnId="113"/>
      <queryTableField id="114" name="RCII" tableColumnId="114"/>
      <queryTableField id="115" name="RCKY" tableColumnId="115"/>
      <queryTableField id="116" name="RGR" tableColumnId="116"/>
      <queryTableField id="117" name="RGS" tableColumnId="117"/>
      <queryTableField id="118" name="RICK" tableColumnId="118"/>
      <queryTableField id="119" name="RRGB" tableColumnId="119"/>
      <queryTableField id="120" name="RRR" tableColumnId="120"/>
      <queryTableField id="121" name="SAH" tableColumnId="121"/>
      <queryTableField id="122" name="SBH" tableColumnId="122"/>
      <queryTableField id="123" name="SCVL" tableColumnId="123"/>
      <queryTableField id="124" name="SEAS" tableColumnId="124"/>
      <queryTableField id="125" name="SFIX" tableColumnId="125"/>
      <queryTableField id="126" name="SGC" tableColumnId="126"/>
      <queryTableField id="127" name="SGMS" tableColumnId="127"/>
      <queryTableField id="128" name="SHOO" tableColumnId="128"/>
      <queryTableField id="129" name="SIG" tableColumnId="129"/>
      <queryTableField id="130" name="SMP" tableColumnId="130"/>
      <queryTableField id="131" name="SNBR" tableColumnId="131"/>
      <queryTableField id="132" name="SRI" tableColumnId="132"/>
      <queryTableField id="133" name="SWBI" tableColumnId="133"/>
      <queryTableField id="134" name="TACO" tableColumnId="134"/>
      <queryTableField id="135" name="TAST" tableColumnId="135"/>
      <queryTableField id="136" name="TCS" tableColumnId="136"/>
      <queryTableField id="137" name="TEN" tableColumnId="137"/>
      <queryTableField id="138" name="TH" tableColumnId="138"/>
      <queryTableField id="139" name="TLYS" tableColumnId="139"/>
      <queryTableField id="140" name="TMHC" tableColumnId="140"/>
      <queryTableField id="141" name="TPH" tableColumnId="141"/>
      <queryTableField id="142" name="TUP" tableColumnId="142"/>
      <queryTableField id="143" name="UEIC" tableColumnId="143"/>
      <queryTableField id="144" name="UFI" tableColumnId="144"/>
      <queryTableField id="145" name="URBN" tableColumnId="145"/>
      <queryTableField id="146" name="UTI" tableColumnId="146"/>
      <queryTableField id="147" name="VAC" tableColumnId="147"/>
      <queryTableField id="148" name="VOXX" tableColumnId="148"/>
      <queryTableField id="149" name="VRA" tableColumnId="149"/>
      <queryTableField id="150" name="VSTO" tableColumnId="150"/>
      <queryTableField id="151" name="WEYS" tableColumnId="151"/>
      <queryTableField id="152" name="WINA" tableColumnId="152"/>
      <queryTableField id="153" name="WKHS" tableColumnId="153"/>
      <queryTableField id="154" name="WW" tableColumnId="154"/>
      <queryTableField id="155" name="WWW" tableColumnId="155"/>
      <queryTableField id="156" name="ZUMZ" tableColumnId="15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4A293A-2FBD-426D-95BF-344BD5115CEF}" autoFormatId="16" applyNumberFormats="0" applyBorderFormats="0" applyFontFormats="0" applyPatternFormats="0" applyAlignmentFormats="0" applyWidthHeightFormats="0">
  <queryTableRefresh nextId="159">
    <queryTableFields count="157">
      <queryTableField id="2" name="date" tableColumnId="2"/>
      <queryTableField id="3" name="AAN" tableColumnId="3"/>
      <queryTableField id="4" name="ABG" tableColumnId="4"/>
      <queryTableField id="5" name="ADNT" tableColumnId="5"/>
      <queryTableField id="6" name="AEO" tableColumnId="6"/>
      <queryTableField id="7" name="AGS" tableColumnId="7"/>
      <queryTableField id="8" name="ANF" tableColumnId="8"/>
      <queryTableField id="9" name="APEI" tableColumnId="9"/>
      <queryTableField id="10" name="ATGE" tableColumnId="10"/>
      <queryTableField id="11" name="AXL" tableColumnId="11"/>
      <queryTableField id="12" name="BBBY" tableColumnId="12"/>
      <queryTableField id="13" name="BBX" tableColumnId="13"/>
      <queryTableField id="14" name="BH" tableColumnId="14"/>
      <queryTableField id="15" name="BIG" tableColumnId="15"/>
      <queryTableField id="16" name="BJRI" tableColumnId="16"/>
      <queryTableField id="17" name="BKE" tableColumnId="17"/>
      <queryTableField id="18" name="BOOT" tableColumnId="18"/>
      <queryTableField id="19" name="BXG" tableColumnId="19"/>
      <queryTableField id="20" name="BYD" tableColumnId="20"/>
      <queryTableField id="21" name="BZH" tableColumnId="21"/>
      <queryTableField id="22" name="CAKE" tableColumnId="22"/>
      <queryTableField id="23" name="CAL" tableColumnId="23"/>
      <queryTableField id="24" name="CATO" tableColumnId="24"/>
      <queryTableField id="25" name="CBRL" tableColumnId="25"/>
      <queryTableField id="26" name="CCS" tableColumnId="26"/>
      <queryTableField id="27" name="CHS" tableColumnId="27"/>
      <queryTableField id="28" name="CHUY" tableColumnId="28"/>
      <queryTableField id="29" name="CLAR" tableColumnId="29"/>
      <queryTableField id="30" name="CLCT" tableColumnId="30"/>
      <queryTableField id="31" name="CNTY" tableColumnId="31"/>
      <queryTableField id="32" name="CONN" tableColumnId="32"/>
      <queryTableField id="33" name="CORE" tableColumnId="33"/>
      <queryTableField id="34" name="CPS" tableColumnId="34"/>
      <queryTableField id="35" name="CRMT" tableColumnId="35"/>
      <queryTableField id="36" name="CSV" tableColumnId="36"/>
      <queryTableField id="37" name="CTB" tableColumnId="37"/>
      <queryTableField id="38" name="CTRN" tableColumnId="38"/>
      <queryTableField id="39" name="CZR" tableColumnId="39"/>
      <queryTableField id="40" name="DAN" tableColumnId="40"/>
      <queryTableField id="41" name="DBI" tableColumnId="41"/>
      <queryTableField id="42" name="DDS" tableColumnId="42"/>
      <queryTableField id="43" name="DENN" tableColumnId="43"/>
      <queryTableField id="44" name="DIN" tableColumnId="44"/>
      <queryTableField id="45" name="DLTH" tableColumnId="45"/>
      <queryTableField id="46" name="EAT" tableColumnId="46"/>
      <queryTableField id="47" name="ELY" tableColumnId="47"/>
      <queryTableField id="48" name="ESCA" tableColumnId="48"/>
      <queryTableField id="49" name="ETH" tableColumnId="49"/>
      <queryTableField id="50" name="EVRI" tableColumnId="50"/>
      <queryTableField id="51" name="EXPR" tableColumnId="51"/>
      <queryTableField id="52" name="EYE" tableColumnId="52"/>
      <queryTableField id="53" name="FNKO" tableColumnId="53"/>
      <queryTableField id="54" name="FOSL" tableColumnId="54"/>
      <queryTableField id="55" name="FRG" tableColumnId="55"/>
      <queryTableField id="56" name="FRGI" tableColumnId="56"/>
      <queryTableField id="57" name="GCO" tableColumnId="57"/>
      <queryTableField id="58" name="GDEN" tableColumnId="58"/>
      <queryTableField id="59" name="GES" tableColumnId="59"/>
      <queryTableField id="60" name="GIII" tableColumnId="60"/>
      <queryTableField id="61" name="GME" tableColumnId="61"/>
      <queryTableField id="62" name="GOLF" tableColumnId="62"/>
      <queryTableField id="63" name="GPI" tableColumnId="63"/>
      <queryTableField id="64" name="GPRO" tableColumnId="64"/>
      <queryTableField id="65" name="GRBK" tableColumnId="65"/>
      <queryTableField id="66" name="GRPN" tableColumnId="66"/>
      <queryTableField id="67" name="GT" tableColumnId="67"/>
      <queryTableField id="68" name="HBB" tableColumnId="68"/>
      <queryTableField id="69" name="HEAR" tableColumnId="69"/>
      <queryTableField id="70" name="HIBB" tableColumnId="70"/>
      <queryTableField id="71" name="HMHC" tableColumnId="71"/>
      <queryTableField id="72" name="HOFT" tableColumnId="72"/>
      <queryTableField id="73" name="HOME" tableColumnId="73"/>
      <queryTableField id="74" name="HUD" tableColumnId="74"/>
      <queryTableField id="75" name="HVT" tableColumnId="75"/>
      <queryTableField id="76" name="HZO" tableColumnId="76"/>
      <queryTableField id="77" name="IGT" tableColumnId="77"/>
      <queryTableField id="78" name="JACK" tableColumnId="78"/>
      <queryTableField id="79" name="JOUT" tableColumnId="79"/>
      <queryTableField id="80" name="KBH" tableColumnId="80"/>
      <queryTableField id="81" name="LAD" tableColumnId="81"/>
      <queryTableField id="82" name="LAKE" tableColumnId="82"/>
      <queryTableField id="83" name="LAUR" tableColumnId="83"/>
      <queryTableField id="84" name="LCUT" tableColumnId="84"/>
      <queryTableField id="85" name="LE" tableColumnId="85"/>
      <queryTableField id="86" name="LEGH" tableColumnId="86"/>
      <queryTableField id="87" name="LL" tableColumnId="87"/>
      <queryTableField id="88" name="LOCO" tableColumnId="88"/>
      <queryTableField id="89" name="LQDT" tableColumnId="89"/>
      <queryTableField id="90" name="LRN" tableColumnId="90"/>
      <queryTableField id="91" name="LZB" tableColumnId="91"/>
      <queryTableField id="92" name="M" tableColumnId="92"/>
      <queryTableField id="93" name="MCRI" tableColumnId="93"/>
      <queryTableField id="94" name="MDC" tableColumnId="94"/>
      <queryTableField id="95" name="MHO" tableColumnId="95"/>
      <queryTableField id="96" name="MIK" tableColumnId="96"/>
      <queryTableField id="97" name="MNRO" tableColumnId="97"/>
      <queryTableField id="98" name="MOD" tableColumnId="98"/>
      <queryTableField id="99" name="MOV" tableColumnId="99"/>
      <queryTableField id="100" name="MPAA" tableColumnId="100"/>
      <queryTableField id="101" name="MTH" tableColumnId="101"/>
      <queryTableField id="102" name="NATH" tableColumnId="102"/>
      <queryTableField id="103" name="NBEV" tableColumnId="103"/>
      <queryTableField id="104" name="NDLS" tableColumnId="104"/>
      <queryTableField id="105" name="NLS" tableColumnId="105"/>
      <queryTableField id="106" name="ODP" tableColumnId="106"/>
      <queryTableField id="107" name="OSTK" tableColumnId="107"/>
      <queryTableField id="108" name="OSW" tableColumnId="108"/>
      <queryTableField id="109" name="OXM" tableColumnId="109"/>
      <queryTableField id="110" name="PENN" tableColumnId="110"/>
      <queryTableField id="111" name="PLAY" tableColumnId="111"/>
      <queryTableField id="112" name="PLCE" tableColumnId="112"/>
      <queryTableField id="113" name="PRTS" tableColumnId="113"/>
      <queryTableField id="114" name="PZZA" tableColumnId="114"/>
      <queryTableField id="115" name="QUOT" tableColumnId="115"/>
      <queryTableField id="116" name="RCII" tableColumnId="116"/>
      <queryTableField id="117" name="RCKY" tableColumnId="117"/>
      <queryTableField id="118" name="RGR" tableColumnId="118"/>
      <queryTableField id="119" name="RGS" tableColumnId="119"/>
      <queryTableField id="120" name="RICK" tableColumnId="120"/>
      <queryTableField id="121" name="RRGB" tableColumnId="121"/>
      <queryTableField id="122" name="RRR" tableColumnId="122"/>
      <queryTableField id="123" name="SAH" tableColumnId="123"/>
      <queryTableField id="124" name="SBH" tableColumnId="124"/>
      <queryTableField id="125" name="SCVL" tableColumnId="125"/>
      <queryTableField id="126" name="SEAS" tableColumnId="126"/>
      <queryTableField id="127" name="SFIX" tableColumnId="127"/>
      <queryTableField id="128" name="SGC" tableColumnId="128"/>
      <queryTableField id="129" name="SGMS" tableColumnId="129"/>
      <queryTableField id="130" name="SHOO" tableColumnId="130"/>
      <queryTableField id="131" name="SIG" tableColumnId="131"/>
      <queryTableField id="132" name="SMP" tableColumnId="132"/>
      <queryTableField id="133" name="SNBR" tableColumnId="133"/>
      <queryTableField id="134" name="SRI" tableColumnId="134"/>
      <queryTableField id="135" name="SWBI" tableColumnId="135"/>
      <queryTableField id="136" name="TACO" tableColumnId="136"/>
      <queryTableField id="137" name="TAST" tableColumnId="137"/>
      <queryTableField id="138" name="TCS" tableColumnId="138"/>
      <queryTableField id="139" name="TEN" tableColumnId="139"/>
      <queryTableField id="140" name="TH" tableColumnId="140"/>
      <queryTableField id="141" name="TLYS" tableColumnId="141"/>
      <queryTableField id="142" name="TMHC" tableColumnId="142"/>
      <queryTableField id="143" name="TPH" tableColumnId="143"/>
      <queryTableField id="144" name="TUP" tableColumnId="144"/>
      <queryTableField id="145" name="UEIC" tableColumnId="145"/>
      <queryTableField id="146" name="UFI" tableColumnId="146"/>
      <queryTableField id="147" name="URBN" tableColumnId="147"/>
      <queryTableField id="148" name="UTI" tableColumnId="148"/>
      <queryTableField id="149" name="VAC" tableColumnId="149"/>
      <queryTableField id="150" name="VOXX" tableColumnId="150"/>
      <queryTableField id="151" name="VRA" tableColumnId="151"/>
      <queryTableField id="152" name="VSTO" tableColumnId="152"/>
      <queryTableField id="153" name="WEYS" tableColumnId="153"/>
      <queryTableField id="154" name="WINA" tableColumnId="154"/>
      <queryTableField id="155" name="WKHS" tableColumnId="155"/>
      <queryTableField id="156" name="WW" tableColumnId="156"/>
      <queryTableField id="157" name="WWW" tableColumnId="157"/>
      <queryTableField id="158" name="ZUMZ" tableColumnId="15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E03FA3-5C74-47FD-B26D-7CD868D48B2A}" autoFormatId="16" applyNumberFormats="0" applyBorderFormats="0" applyFontFormats="0" applyPatternFormats="0" applyAlignmentFormats="0" applyWidthHeightFormats="0">
  <queryTableRefresh nextId="158">
    <queryTableFields count="157">
      <queryTableField id="1" name="Column1" tableColumnId="1"/>
      <queryTableField id="2" name="AAN" tableColumnId="2"/>
      <queryTableField id="3" name="ABG" tableColumnId="3"/>
      <queryTableField id="4" name="ADNT" tableColumnId="4"/>
      <queryTableField id="5" name="AEO" tableColumnId="5"/>
      <queryTableField id="6" name="AGS" tableColumnId="6"/>
      <queryTableField id="7" name="ANF" tableColumnId="7"/>
      <queryTableField id="8" name="APEI" tableColumnId="8"/>
      <queryTableField id="9" name="ATGE" tableColumnId="9"/>
      <queryTableField id="10" name="AXL" tableColumnId="10"/>
      <queryTableField id="11" name="BBBY" tableColumnId="11"/>
      <queryTableField id="12" name="BBX" tableColumnId="12"/>
      <queryTableField id="13" name="BH" tableColumnId="13"/>
      <queryTableField id="14" name="BIG" tableColumnId="14"/>
      <queryTableField id="15" name="BJRI" tableColumnId="15"/>
      <queryTableField id="16" name="BKE" tableColumnId="16"/>
      <queryTableField id="17" name="BOOT" tableColumnId="17"/>
      <queryTableField id="18" name="BXG" tableColumnId="18"/>
      <queryTableField id="19" name="BYD" tableColumnId="19"/>
      <queryTableField id="20" name="BZH" tableColumnId="20"/>
      <queryTableField id="21" name="CAKE" tableColumnId="21"/>
      <queryTableField id="22" name="CAL" tableColumnId="22"/>
      <queryTableField id="23" name="CATO" tableColumnId="23"/>
      <queryTableField id="24" name="CBRL" tableColumnId="24"/>
      <queryTableField id="25" name="CCS" tableColumnId="25"/>
      <queryTableField id="26" name="CHS" tableColumnId="26"/>
      <queryTableField id="27" name="CHUY" tableColumnId="27"/>
      <queryTableField id="28" name="CLAR" tableColumnId="28"/>
      <queryTableField id="29" name="CLCT" tableColumnId="29"/>
      <queryTableField id="30" name="CNTY" tableColumnId="30"/>
      <queryTableField id="31" name="CONN" tableColumnId="31"/>
      <queryTableField id="32" name="CORE" tableColumnId="32"/>
      <queryTableField id="33" name="CPS" tableColumnId="33"/>
      <queryTableField id="34" name="CRMT" tableColumnId="34"/>
      <queryTableField id="35" name="CSV" tableColumnId="35"/>
      <queryTableField id="36" name="CTB" tableColumnId="36"/>
      <queryTableField id="37" name="CTRN" tableColumnId="37"/>
      <queryTableField id="38" name="CZR" tableColumnId="38"/>
      <queryTableField id="39" name="DAN" tableColumnId="39"/>
      <queryTableField id="40" name="DBI" tableColumnId="40"/>
      <queryTableField id="41" name="DDS" tableColumnId="41"/>
      <queryTableField id="42" name="DENN" tableColumnId="42"/>
      <queryTableField id="43" name="DIN" tableColumnId="43"/>
      <queryTableField id="44" name="DLTH" tableColumnId="44"/>
      <queryTableField id="45" name="EAT" tableColumnId="45"/>
      <queryTableField id="46" name="ELY" tableColumnId="46"/>
      <queryTableField id="47" name="ESCA" tableColumnId="47"/>
      <queryTableField id="48" name="ETH" tableColumnId="48"/>
      <queryTableField id="49" name="EVRI" tableColumnId="49"/>
      <queryTableField id="50" name="EXPR" tableColumnId="50"/>
      <queryTableField id="51" name="EYE" tableColumnId="51"/>
      <queryTableField id="52" name="FNKO" tableColumnId="52"/>
      <queryTableField id="53" name="FOSL" tableColumnId="53"/>
      <queryTableField id="54" name="FRG" tableColumnId="54"/>
      <queryTableField id="55" name="FRGI" tableColumnId="55"/>
      <queryTableField id="56" name="GCO" tableColumnId="56"/>
      <queryTableField id="57" name="GDEN" tableColumnId="57"/>
      <queryTableField id="58" name="GES" tableColumnId="58"/>
      <queryTableField id="59" name="GIII" tableColumnId="59"/>
      <queryTableField id="60" name="GME" tableColumnId="60"/>
      <queryTableField id="61" name="GOLF" tableColumnId="61"/>
      <queryTableField id="62" name="GPI" tableColumnId="62"/>
      <queryTableField id="63" name="GPRO" tableColumnId="63"/>
      <queryTableField id="64" name="GRBK" tableColumnId="64"/>
      <queryTableField id="65" name="GRPN" tableColumnId="65"/>
      <queryTableField id="66" name="GT" tableColumnId="66"/>
      <queryTableField id="67" name="HBB" tableColumnId="67"/>
      <queryTableField id="68" name="HEAR" tableColumnId="68"/>
      <queryTableField id="69" name="HIBB" tableColumnId="69"/>
      <queryTableField id="70" name="HMHC" tableColumnId="70"/>
      <queryTableField id="71" name="HOFT" tableColumnId="71"/>
      <queryTableField id="72" name="HOME" tableColumnId="72"/>
      <queryTableField id="73" name="HUD" tableColumnId="73"/>
      <queryTableField id="74" name="HVT" tableColumnId="74"/>
      <queryTableField id="75" name="HZO" tableColumnId="75"/>
      <queryTableField id="76" name="IGT" tableColumnId="76"/>
      <queryTableField id="77" name="JACK" tableColumnId="77"/>
      <queryTableField id="78" name="JOUT" tableColumnId="78"/>
      <queryTableField id="79" name="KBH" tableColumnId="79"/>
      <queryTableField id="80" name="LAD" tableColumnId="80"/>
      <queryTableField id="81" name="LAKE" tableColumnId="81"/>
      <queryTableField id="82" name="LAUR" tableColumnId="82"/>
      <queryTableField id="83" name="LCUT" tableColumnId="83"/>
      <queryTableField id="84" name="LE" tableColumnId="84"/>
      <queryTableField id="85" name="LEGH" tableColumnId="85"/>
      <queryTableField id="86" name="LL" tableColumnId="86"/>
      <queryTableField id="87" name="LOCO" tableColumnId="87"/>
      <queryTableField id="88" name="LQDT" tableColumnId="88"/>
      <queryTableField id="89" name="LRN" tableColumnId="89"/>
      <queryTableField id="90" name="LZB" tableColumnId="90"/>
      <queryTableField id="91" name="M" tableColumnId="91"/>
      <queryTableField id="92" name="MCRI" tableColumnId="92"/>
      <queryTableField id="93" name="MDC" tableColumnId="93"/>
      <queryTableField id="94" name="MHO" tableColumnId="94"/>
      <queryTableField id="95" name="MIK" tableColumnId="95"/>
      <queryTableField id="96" name="MNRO" tableColumnId="96"/>
      <queryTableField id="97" name="MOD" tableColumnId="97"/>
      <queryTableField id="98" name="MOV" tableColumnId="98"/>
      <queryTableField id="99" name="MPAA" tableColumnId="99"/>
      <queryTableField id="100" name="MTH" tableColumnId="100"/>
      <queryTableField id="101" name="NATH" tableColumnId="101"/>
      <queryTableField id="102" name="NBEV" tableColumnId="102"/>
      <queryTableField id="103" name="NDLS" tableColumnId="103"/>
      <queryTableField id="104" name="NLS" tableColumnId="104"/>
      <queryTableField id="105" name="ODP" tableColumnId="105"/>
      <queryTableField id="106" name="OSTK" tableColumnId="106"/>
      <queryTableField id="107" name="OSW" tableColumnId="107"/>
      <queryTableField id="108" name="OXM" tableColumnId="108"/>
      <queryTableField id="109" name="PENN" tableColumnId="109"/>
      <queryTableField id="110" name="PLAY" tableColumnId="110"/>
      <queryTableField id="111" name="PLCE" tableColumnId="111"/>
      <queryTableField id="112" name="PRTS" tableColumnId="112"/>
      <queryTableField id="113" name="PZZA" tableColumnId="113"/>
      <queryTableField id="114" name="QUOT" tableColumnId="114"/>
      <queryTableField id="115" name="RCII" tableColumnId="115"/>
      <queryTableField id="116" name="RCKY" tableColumnId="116"/>
      <queryTableField id="117" name="RGR" tableColumnId="117"/>
      <queryTableField id="118" name="RGS" tableColumnId="118"/>
      <queryTableField id="119" name="RICK" tableColumnId="119"/>
      <queryTableField id="120" name="RRGB" tableColumnId="120"/>
      <queryTableField id="121" name="RRR" tableColumnId="121"/>
      <queryTableField id="122" name="SAH" tableColumnId="122"/>
      <queryTableField id="123" name="SBH" tableColumnId="123"/>
      <queryTableField id="124" name="SCVL" tableColumnId="124"/>
      <queryTableField id="125" name="SEAS" tableColumnId="125"/>
      <queryTableField id="126" name="SFIX" tableColumnId="126"/>
      <queryTableField id="127" name="SGC" tableColumnId="127"/>
      <queryTableField id="128" name="SGMS" tableColumnId="128"/>
      <queryTableField id="129" name="SHOO" tableColumnId="129"/>
      <queryTableField id="130" name="SIG" tableColumnId="130"/>
      <queryTableField id="131" name="SMP" tableColumnId="131"/>
      <queryTableField id="132" name="SNBR" tableColumnId="132"/>
      <queryTableField id="133" name="SRI" tableColumnId="133"/>
      <queryTableField id="134" name="SWBI" tableColumnId="134"/>
      <queryTableField id="135" name="TACO" tableColumnId="135"/>
      <queryTableField id="136" name="TAST" tableColumnId="136"/>
      <queryTableField id="137" name="TCS" tableColumnId="137"/>
      <queryTableField id="138" name="TEN" tableColumnId="138"/>
      <queryTableField id="139" name="TH" tableColumnId="139"/>
      <queryTableField id="140" name="TLYS" tableColumnId="140"/>
      <queryTableField id="141" name="TMHC" tableColumnId="141"/>
      <queryTableField id="142" name="TPH" tableColumnId="142"/>
      <queryTableField id="143" name="TUP" tableColumnId="143"/>
      <queryTableField id="144" name="UEIC" tableColumnId="144"/>
      <queryTableField id="145" name="UFI" tableColumnId="145"/>
      <queryTableField id="146" name="URBN" tableColumnId="146"/>
      <queryTableField id="147" name="UTI" tableColumnId="147"/>
      <queryTableField id="148" name="VAC" tableColumnId="148"/>
      <queryTableField id="149" name="VOXX" tableColumnId="149"/>
      <queryTableField id="150" name="VRA" tableColumnId="150"/>
      <queryTableField id="151" name="VSTO" tableColumnId="151"/>
      <queryTableField id="152" name="WEYS" tableColumnId="152"/>
      <queryTableField id="153" name="WINA" tableColumnId="153"/>
      <queryTableField id="154" name="WKHS" tableColumnId="154"/>
      <queryTableField id="155" name="WW" tableColumnId="155"/>
      <queryTableField id="156" name="WWW" tableColumnId="156"/>
      <queryTableField id="157" name="ZUMZ" tableColumnId="1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DF1DD5-C319-4531-9D4E-053E6912FFFB}" name="Names" displayName="Names" ref="H5:FG6" tableType="queryTable" insertRow="1" totalsRowShown="0" headerRowDxfId="161" headerRowBorderDxfId="160">
  <autoFilter ref="H5:FG6" xr:uid="{AFB2169E-FE7D-4899-8470-3C07C954DF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</autoFilter>
  <tableColumns count="156">
    <tableColumn id="1" xr3:uid="{71D89ED9-BEF0-40D9-9BA5-A9A0640C8DAA}" uniqueName="1" name="AAN" queryTableFieldId="1"/>
    <tableColumn id="2" xr3:uid="{922FD9A9-D999-4D5D-B252-D1C9617308AF}" uniqueName="2" name="ABG" queryTableFieldId="2"/>
    <tableColumn id="3" xr3:uid="{597777EE-0BFF-4D4D-A732-C7295BA500E6}" uniqueName="3" name="ADNT" queryTableFieldId="3"/>
    <tableColumn id="4" xr3:uid="{4D632DEF-87EC-40AD-AE09-69959475CA15}" uniqueName="4" name="AEO" queryTableFieldId="4"/>
    <tableColumn id="5" xr3:uid="{0233D961-50BB-44E9-B616-827953796A28}" uniqueName="5" name="AGS" queryTableFieldId="5"/>
    <tableColumn id="6" xr3:uid="{215EB475-CBAC-4920-99A6-3452F5D07ABC}" uniqueName="6" name="ANF" queryTableFieldId="6"/>
    <tableColumn id="7" xr3:uid="{74E95606-FF1F-4B72-8B4D-0BAA36DFED30}" uniqueName="7" name="APEI" queryTableFieldId="7"/>
    <tableColumn id="8" xr3:uid="{0073A9F5-303B-465A-B51C-91B728A285F5}" uniqueName="8" name="ATGE" queryTableFieldId="8"/>
    <tableColumn id="9" xr3:uid="{4620D3A8-F8B6-4D26-B703-9E8DB10BC4B9}" uniqueName="9" name="AXL" queryTableFieldId="9"/>
    <tableColumn id="10" xr3:uid="{F5426D52-D3F5-4E50-8C54-21A4FBE6CBED}" uniqueName="10" name="BBBY" queryTableFieldId="10"/>
    <tableColumn id="11" xr3:uid="{013E9877-EA90-4860-92C1-477E515FA7D9}" uniqueName="11" name="BBX" queryTableFieldId="11"/>
    <tableColumn id="12" xr3:uid="{97FB0B0D-962A-44EA-A098-607EA7C7D380}" uniqueName="12" name="BH" queryTableFieldId="12"/>
    <tableColumn id="13" xr3:uid="{38A7FCBB-FFB2-4239-9E39-FD463367F54B}" uniqueName="13" name="BIG" queryTableFieldId="13"/>
    <tableColumn id="14" xr3:uid="{3E23821E-AC5A-459E-AB8C-59887536113A}" uniqueName="14" name="BJRI" queryTableFieldId="14"/>
    <tableColumn id="15" xr3:uid="{3273310D-F651-4FBB-9A2C-60234AB9FC99}" uniqueName="15" name="BKE" queryTableFieldId="15"/>
    <tableColumn id="16" xr3:uid="{6341702E-AB2F-42A5-8754-540556BD922D}" uniqueName="16" name="BOOT" queryTableFieldId="16"/>
    <tableColumn id="17" xr3:uid="{19ED4B8E-CB02-4A7B-A466-5981D11B8E86}" uniqueName="17" name="BXG" queryTableFieldId="17"/>
    <tableColumn id="18" xr3:uid="{E55DF792-7D64-4DA7-BF2E-24D5488ED587}" uniqueName="18" name="BYD" queryTableFieldId="18"/>
    <tableColumn id="19" xr3:uid="{23C2B54F-2019-433B-9DEE-291210CC999B}" uniqueName="19" name="BZH" queryTableFieldId="19"/>
    <tableColumn id="20" xr3:uid="{5D243AFD-7822-4532-82F2-2212299E0A1F}" uniqueName="20" name="CAKE" queryTableFieldId="20"/>
    <tableColumn id="21" xr3:uid="{6C33F8D1-BDBB-4978-BE7C-9274BD79A5E5}" uniqueName="21" name="CAL" queryTableFieldId="21"/>
    <tableColumn id="22" xr3:uid="{DE030F48-338B-4DC2-8E0B-97032CF069CB}" uniqueName="22" name="CATO" queryTableFieldId="22"/>
    <tableColumn id="23" xr3:uid="{5AD5A216-FEEC-4019-BCDC-4448A0D7AB00}" uniqueName="23" name="CBRL" queryTableFieldId="23"/>
    <tableColumn id="24" xr3:uid="{2F408C81-FC8B-40B0-ACED-AD95C2C79AF9}" uniqueName="24" name="CCS" queryTableFieldId="24"/>
    <tableColumn id="25" xr3:uid="{B7EA2478-485E-4580-A8AD-BE53345D4F56}" uniqueName="25" name="CHS" queryTableFieldId="25"/>
    <tableColumn id="26" xr3:uid="{D762F6FF-6460-4EEF-BA1A-BA546B7F5EDE}" uniqueName="26" name="CHUY" queryTableFieldId="26"/>
    <tableColumn id="27" xr3:uid="{8336F490-0CAE-4011-966F-6030CCCF8EC7}" uniqueName="27" name="CLAR" queryTableFieldId="27"/>
    <tableColumn id="28" xr3:uid="{452414C5-D26F-4A83-977E-5C002DE232F3}" uniqueName="28" name="CLCT" queryTableFieldId="28"/>
    <tableColumn id="29" xr3:uid="{BAD959C4-743E-4C47-8845-44F5F2E0A4C6}" uniqueName="29" name="CNTY" queryTableFieldId="29"/>
    <tableColumn id="30" xr3:uid="{8BD51CA5-BFBF-424F-B01C-B4F2D45834DF}" uniqueName="30" name="CONN" queryTableFieldId="30"/>
    <tableColumn id="31" xr3:uid="{4D4E1104-A9AA-4C13-B2F5-5771B548722D}" uniqueName="31" name="CORE" queryTableFieldId="31"/>
    <tableColumn id="32" xr3:uid="{70BA1CE6-E295-4104-BEDC-B619695421A9}" uniqueName="32" name="CPS" queryTableFieldId="32"/>
    <tableColumn id="33" xr3:uid="{B9AF074C-6188-4245-89BB-46B7C28150D6}" uniqueName="33" name="CRMT" queryTableFieldId="33"/>
    <tableColumn id="34" xr3:uid="{286192D9-3C9A-40EB-A28D-8FEBE2FFCEF9}" uniqueName="34" name="CSV" queryTableFieldId="34"/>
    <tableColumn id="35" xr3:uid="{2270E776-58D4-490D-977C-AF0CC04F0F88}" uniqueName="35" name="CTB" queryTableFieldId="35"/>
    <tableColumn id="36" xr3:uid="{6D2C44DA-4299-402F-B443-A25E7F3AF8E3}" uniqueName="36" name="CTRN" queryTableFieldId="36"/>
    <tableColumn id="37" xr3:uid="{E8264560-3FB0-4C37-BC1E-5584E6DB9C89}" uniqueName="37" name="CZR" queryTableFieldId="37"/>
    <tableColumn id="38" xr3:uid="{4BF6D19D-5BE1-4B0D-8947-3F89A878062D}" uniqueName="38" name="DAN" queryTableFieldId="38"/>
    <tableColumn id="39" xr3:uid="{4DF2E8DB-F89F-4BB7-A30E-306D30DECAA3}" uniqueName="39" name="DBI" queryTableFieldId="39"/>
    <tableColumn id="40" xr3:uid="{5F5120A9-E7F2-4D3E-9573-C5CDBABBA011}" uniqueName="40" name="DDS" queryTableFieldId="40"/>
    <tableColumn id="41" xr3:uid="{178F4C4A-07D2-4683-9225-5B70E41A7E0E}" uniqueName="41" name="DENN" queryTableFieldId="41"/>
    <tableColumn id="42" xr3:uid="{6CBA268B-AA85-41E0-B23B-C974C0AA524C}" uniqueName="42" name="DIN" queryTableFieldId="42"/>
    <tableColumn id="43" xr3:uid="{BC88D732-5B76-4345-B191-EB7BE4EB2BEA}" uniqueName="43" name="DLTH" queryTableFieldId="43"/>
    <tableColumn id="44" xr3:uid="{73FECE1D-0001-4E72-ACE2-B9EC5FD6F3C1}" uniqueName="44" name="EAT" queryTableFieldId="44"/>
    <tableColumn id="45" xr3:uid="{9B81AF00-3CFA-407A-AF46-BB5580E482ED}" uniqueName="45" name="ELY" queryTableFieldId="45"/>
    <tableColumn id="46" xr3:uid="{B8714C08-1670-4B6E-A168-FC990A5B0347}" uniqueName="46" name="ESCA" queryTableFieldId="46"/>
    <tableColumn id="47" xr3:uid="{7C74A348-D107-4A44-8868-2F4B709B3F9B}" uniqueName="47" name="ETH" queryTableFieldId="47"/>
    <tableColumn id="48" xr3:uid="{601521F6-6761-4BCC-B4F2-F2E87D1F2DA0}" uniqueName="48" name="EVRI" queryTableFieldId="48"/>
    <tableColumn id="49" xr3:uid="{DDFC7367-73C3-4FB3-831C-64C19945222D}" uniqueName="49" name="EXPR" queryTableFieldId="49"/>
    <tableColumn id="50" xr3:uid="{DE75DADD-15B3-4104-8FD5-DCAE644CC4E0}" uniqueName="50" name="EYE" queryTableFieldId="50"/>
    <tableColumn id="51" xr3:uid="{DBED5EFE-AD31-4F6D-A37E-EA73EDE85BBA}" uniqueName="51" name="FNKO" queryTableFieldId="51"/>
    <tableColumn id="52" xr3:uid="{B4691F85-FA13-49C2-95A3-6D05BCEFBE4E}" uniqueName="52" name="FOSL" queryTableFieldId="52"/>
    <tableColumn id="53" xr3:uid="{B2AAE4A2-485C-4356-889A-A2D4C85FA530}" uniqueName="53" name="FRG" queryTableFieldId="53"/>
    <tableColumn id="54" xr3:uid="{51E17447-4D0C-424A-8AD2-553B9871E13D}" uniqueName="54" name="FRGI" queryTableFieldId="54"/>
    <tableColumn id="55" xr3:uid="{1DE1AE5D-2FF8-48AE-92F6-BD1A95C43215}" uniqueName="55" name="GCO" queryTableFieldId="55"/>
    <tableColumn id="56" xr3:uid="{26E066B2-AF1B-4175-B3B0-FA9A7DA0F966}" uniqueName="56" name="GDEN" queryTableFieldId="56"/>
    <tableColumn id="57" xr3:uid="{1AC2F2AE-F5EA-4376-8FC2-8A5CA5DB8242}" uniqueName="57" name="GES" queryTableFieldId="57"/>
    <tableColumn id="58" xr3:uid="{EE8D35FD-5112-4CF0-9C10-6B1109B7DEA6}" uniqueName="58" name="GIII" queryTableFieldId="58"/>
    <tableColumn id="59" xr3:uid="{285DD589-FD59-407B-877E-2C763DD49FCB}" uniqueName="59" name="GME" queryTableFieldId="59"/>
    <tableColumn id="60" xr3:uid="{46BFFFDD-F957-45D3-A6B4-74B7FC59516E}" uniqueName="60" name="GOLF" queryTableFieldId="60"/>
    <tableColumn id="61" xr3:uid="{BA0A2A93-871D-4F1E-A29E-9B4C945D2B86}" uniqueName="61" name="GPI" queryTableFieldId="61"/>
    <tableColumn id="62" xr3:uid="{A2882420-E960-4DD4-B2AF-EED05F2C7809}" uniqueName="62" name="GPRO" queryTableFieldId="62"/>
    <tableColumn id="63" xr3:uid="{466E31F0-0FA1-4704-9ECA-DFD9A9624609}" uniqueName="63" name="GRBK" queryTableFieldId="63"/>
    <tableColumn id="64" xr3:uid="{5CA6A79E-EF2D-4D84-8FCC-56CB6C2D54FB}" uniqueName="64" name="GRPN" queryTableFieldId="64"/>
    <tableColumn id="65" xr3:uid="{92380FE6-63ED-41B4-ACA6-2D64A4AA84E3}" uniqueName="65" name="GT" queryTableFieldId="65"/>
    <tableColumn id="66" xr3:uid="{9166A74F-5DA7-4130-ADDB-47A4259C4E74}" uniqueName="66" name="HBB" queryTableFieldId="66"/>
    <tableColumn id="67" xr3:uid="{3EC68B40-30B3-4462-B1BE-599A0DDE1A51}" uniqueName="67" name="HEAR" queryTableFieldId="67"/>
    <tableColumn id="68" xr3:uid="{2B42C67B-CF83-4BDF-8ED9-97FC11771625}" uniqueName="68" name="HIBB" queryTableFieldId="68"/>
    <tableColumn id="69" xr3:uid="{AF4EEE3A-B0AB-498F-A49F-219472D51FF3}" uniqueName="69" name="HMHC" queryTableFieldId="69"/>
    <tableColumn id="70" xr3:uid="{0646507D-8B55-447B-9734-2D1EB120D41F}" uniqueName="70" name="HOFT" queryTableFieldId="70"/>
    <tableColumn id="71" xr3:uid="{1A3932C0-489B-41B9-853E-223BBE7339F3}" uniqueName="71" name="HOME" queryTableFieldId="71"/>
    <tableColumn id="72" xr3:uid="{41C1887D-2F29-4549-AC1E-51468D8A935B}" uniqueName="72" name="HUD" queryTableFieldId="72"/>
    <tableColumn id="73" xr3:uid="{A3932683-A7A1-415A-A787-D2F7BD6761D0}" uniqueName="73" name="HVT" queryTableFieldId="73"/>
    <tableColumn id="74" xr3:uid="{8986F97B-C52A-4DCE-8C25-5BFA9CC60645}" uniqueName="74" name="HZO" queryTableFieldId="74"/>
    <tableColumn id="75" xr3:uid="{D08A344C-8550-422A-8399-5C8D81CEA8F8}" uniqueName="75" name="IGT" queryTableFieldId="75"/>
    <tableColumn id="76" xr3:uid="{1F99C4AC-EB63-490D-B692-0725BDA9F026}" uniqueName="76" name="JACK" queryTableFieldId="76"/>
    <tableColumn id="77" xr3:uid="{E6F22DBD-BD52-4498-9CAC-2F28FB0E0FE1}" uniqueName="77" name="JOUT" queryTableFieldId="77"/>
    <tableColumn id="78" xr3:uid="{378B8A2E-E6AD-41DB-906C-F6323DED9AF0}" uniqueName="78" name="KBH" queryTableFieldId="78"/>
    <tableColumn id="79" xr3:uid="{DD6B87B3-0C71-4175-8DA5-5A40415B54CC}" uniqueName="79" name="LAD" queryTableFieldId="79"/>
    <tableColumn id="80" xr3:uid="{774D8BB8-C9B2-4C19-8F47-277C9AB15892}" uniqueName="80" name="LAKE" queryTableFieldId="80"/>
    <tableColumn id="81" xr3:uid="{7CDC7397-697B-41C0-813D-F268DF5B464C}" uniqueName="81" name="LAUR" queryTableFieldId="81"/>
    <tableColumn id="82" xr3:uid="{4778199B-FAFD-4494-AFF2-5949088A5D6A}" uniqueName="82" name="LCUT" queryTableFieldId="82"/>
    <tableColumn id="83" xr3:uid="{345885A9-EA95-4610-8A6A-83A88F293F21}" uniqueName="83" name="LE" queryTableFieldId="83"/>
    <tableColumn id="84" xr3:uid="{5DA2F901-737A-44BD-96FA-D1030E1FE2DF}" uniqueName="84" name="LEGH" queryTableFieldId="84" dataDxfId="0"/>
    <tableColumn id="85" xr3:uid="{7C9D4533-7C3A-47B7-8573-1E05BE605E9F}" uniqueName="85" name="LL" queryTableFieldId="85"/>
    <tableColumn id="86" xr3:uid="{48E7BE4A-A6AA-4904-9956-3B0B4023D4FE}" uniqueName="86" name="LOCO" queryTableFieldId="86"/>
    <tableColumn id="87" xr3:uid="{DE651EF9-9ED0-4A13-922A-A4B53BF134B2}" uniqueName="87" name="LQDT" queryTableFieldId="87"/>
    <tableColumn id="88" xr3:uid="{BD208C14-43FE-4358-BB9F-23B26C4931F1}" uniqueName="88" name="LRN" queryTableFieldId="88"/>
    <tableColumn id="89" xr3:uid="{C2C5E469-9495-4A18-975C-F21C4C9A79CB}" uniqueName="89" name="LZB" queryTableFieldId="89"/>
    <tableColumn id="90" xr3:uid="{C0108FFD-B946-4780-A151-7B71F47C970D}" uniqueName="90" name="M" queryTableFieldId="90"/>
    <tableColumn id="91" xr3:uid="{5A0BE917-06C2-4121-9BE8-8D97B01FDCE4}" uniqueName="91" name="MCRI" queryTableFieldId="91"/>
    <tableColumn id="92" xr3:uid="{0F2C49A3-5CB5-4C53-B9F7-5F30B6751450}" uniqueName="92" name="MDC" queryTableFieldId="92"/>
    <tableColumn id="93" xr3:uid="{BCA7196C-BD1A-4DA5-89B7-F346C572A1BF}" uniqueName="93" name="MHO" queryTableFieldId="93"/>
    <tableColumn id="94" xr3:uid="{FB080633-3B88-4C71-9F51-3BC65590E456}" uniqueName="94" name="MIK" queryTableFieldId="94"/>
    <tableColumn id="95" xr3:uid="{952BD868-7256-4C8C-AADB-7F82B5496496}" uniqueName="95" name="MNRO" queryTableFieldId="95"/>
    <tableColumn id="96" xr3:uid="{958A3AFE-44B1-473C-B505-8C7BAE9696A5}" uniqueName="96" name="MOD" queryTableFieldId="96"/>
    <tableColumn id="97" xr3:uid="{6DCCAB38-6B36-4A6D-B399-74C273A61C98}" uniqueName="97" name="MOV" queryTableFieldId="97"/>
    <tableColumn id="98" xr3:uid="{E83B0287-98C3-4043-9B17-79D956F656A6}" uniqueName="98" name="MPAA" queryTableFieldId="98"/>
    <tableColumn id="99" xr3:uid="{51DB8887-4DF0-47FA-83B7-0DC0FEC84039}" uniqueName="99" name="MTH" queryTableFieldId="99"/>
    <tableColumn id="100" xr3:uid="{4810B3DE-F648-473B-BC08-E3DEA9806AC2}" uniqueName="100" name="NATH" queryTableFieldId="100"/>
    <tableColumn id="101" xr3:uid="{2C62515F-2016-4B77-B7CD-25EFBC24F87B}" uniqueName="101" name="NBEV" queryTableFieldId="101"/>
    <tableColumn id="102" xr3:uid="{0AD9449C-8AD4-40A0-BF8C-4F2F2BFF5854}" uniqueName="102" name="NDLS" queryTableFieldId="102"/>
    <tableColumn id="103" xr3:uid="{60BCF21B-DA6A-4F71-A2BB-F739B0908D0F}" uniqueName="103" name="NLS" queryTableFieldId="103"/>
    <tableColumn id="104" xr3:uid="{90A4109A-22CB-455E-91A0-52AE6B028D3E}" uniqueName="104" name="ODP" queryTableFieldId="104"/>
    <tableColumn id="105" xr3:uid="{156701DF-F6AF-4596-B5BA-D020852AA1F3}" uniqueName="105" name="OSTK" queryTableFieldId="105"/>
    <tableColumn id="106" xr3:uid="{73ECCF35-5D6C-4C96-9928-71F416528635}" uniqueName="106" name="OSW" queryTableFieldId="106"/>
    <tableColumn id="107" xr3:uid="{36DD9AEE-4253-4D01-96B2-F5F80BB7E800}" uniqueName="107" name="OXM" queryTableFieldId="107"/>
    <tableColumn id="108" xr3:uid="{F8C5E235-60CD-4266-9F8B-5F761D10A56A}" uniqueName="108" name="PENN" queryTableFieldId="108"/>
    <tableColumn id="109" xr3:uid="{B9627AE8-644E-4F2A-8FD3-B393847A62DB}" uniqueName="109" name="PLAY" queryTableFieldId="109"/>
    <tableColumn id="110" xr3:uid="{CF7452CF-61EB-460B-839F-1AC0167C24B2}" uniqueName="110" name="PLCE" queryTableFieldId="110"/>
    <tableColumn id="111" xr3:uid="{9E4D670C-FD63-4F39-8054-922B6CD74D74}" uniqueName="111" name="PRTS" queryTableFieldId="111"/>
    <tableColumn id="112" xr3:uid="{0813D5DC-56CB-455C-85F0-E2381A72110A}" uniqueName="112" name="PZZA" queryTableFieldId="112"/>
    <tableColumn id="113" xr3:uid="{FBFE608F-9726-4D38-80FA-D0A688600BE5}" uniqueName="113" name="QUOT" queryTableFieldId="113"/>
    <tableColumn id="114" xr3:uid="{02F54C8F-7DB2-459C-9957-153F8B74BCB3}" uniqueName="114" name="RCII" queryTableFieldId="114"/>
    <tableColumn id="115" xr3:uid="{ACA4C993-F36A-412F-9670-CF6B319B2610}" uniqueName="115" name="RCKY" queryTableFieldId="115"/>
    <tableColumn id="116" xr3:uid="{FEF26CA1-5271-4621-A004-7B60A7B6713A}" uniqueName="116" name="RGR" queryTableFieldId="116"/>
    <tableColumn id="117" xr3:uid="{1427279C-9093-4B0C-A772-989029C1C2DD}" uniqueName="117" name="RGS" queryTableFieldId="117"/>
    <tableColumn id="118" xr3:uid="{81D8BDA0-E24F-4533-B4CF-4238718312F7}" uniqueName="118" name="RICK" queryTableFieldId="118"/>
    <tableColumn id="119" xr3:uid="{B77E05B8-1AE4-4E8A-8964-306A3A7F9C11}" uniqueName="119" name="RRGB" queryTableFieldId="119"/>
    <tableColumn id="120" xr3:uid="{1927A925-639D-425E-BE26-A269D4E37A7D}" uniqueName="120" name="RRR" queryTableFieldId="120"/>
    <tableColumn id="121" xr3:uid="{6F340772-9681-46FB-B067-6836F9847198}" uniqueName="121" name="SAH" queryTableFieldId="121"/>
    <tableColumn id="122" xr3:uid="{90CF7F10-93E0-4E96-BC7F-A9BE2AC04581}" uniqueName="122" name="SBH" queryTableFieldId="122"/>
    <tableColumn id="123" xr3:uid="{C657D301-CC8B-4DE4-BA8F-BECE9FE0734A}" uniqueName="123" name="SCVL" queryTableFieldId="123"/>
    <tableColumn id="124" xr3:uid="{AD6BC0BD-EF2E-495D-A66B-BD2D5AF11418}" uniqueName="124" name="SEAS" queryTableFieldId="124"/>
    <tableColumn id="125" xr3:uid="{7B07FA89-434B-4311-AA59-48B324C4FEC5}" uniqueName="125" name="SFIX" queryTableFieldId="125"/>
    <tableColumn id="126" xr3:uid="{AF5E13C6-69D2-4FA4-9CEB-32AE779B4196}" uniqueName="126" name="SGC" queryTableFieldId="126"/>
    <tableColumn id="127" xr3:uid="{3084D380-849D-4723-A056-23C1805A1440}" uniqueName="127" name="SGMS" queryTableFieldId="127"/>
    <tableColumn id="128" xr3:uid="{F37A5990-9F1D-45C6-BDB9-7D8B05939FE2}" uniqueName="128" name="SHOO" queryTableFieldId="128"/>
    <tableColumn id="129" xr3:uid="{2723A16E-B6AA-497E-851C-C77B9A2486D1}" uniqueName="129" name="SIG" queryTableFieldId="129"/>
    <tableColumn id="130" xr3:uid="{ACD7291A-967B-4139-8B73-694B79440D14}" uniqueName="130" name="SMP" queryTableFieldId="130"/>
    <tableColumn id="131" xr3:uid="{2E561809-A1F1-4AC0-A416-5F50578327C0}" uniqueName="131" name="SNBR" queryTableFieldId="131"/>
    <tableColumn id="132" xr3:uid="{EFB3A9D3-CD6D-440C-9E4F-14D93847B6D3}" uniqueName="132" name="SRI" queryTableFieldId="132"/>
    <tableColumn id="133" xr3:uid="{9DDF2BFC-6FEA-4C1D-8E1C-A04FF922A708}" uniqueName="133" name="SWBI" queryTableFieldId="133"/>
    <tableColumn id="134" xr3:uid="{0C175F12-5994-492B-ACA1-EA1592D64BDE}" uniqueName="134" name="TACO" queryTableFieldId="134"/>
    <tableColumn id="135" xr3:uid="{DBE964A3-8986-4415-B03F-3099B4DAABC3}" uniqueName="135" name="TAST" queryTableFieldId="135"/>
    <tableColumn id="136" xr3:uid="{74ABE3BB-F022-4D24-B728-1E143D5DE145}" uniqueName="136" name="TCS" queryTableFieldId="136"/>
    <tableColumn id="137" xr3:uid="{7B38EF4F-498E-45E4-BF0D-1F3302F83830}" uniqueName="137" name="TEN" queryTableFieldId="137"/>
    <tableColumn id="138" xr3:uid="{822C7FBC-4B28-44EC-BD65-BE00D3F4E711}" uniqueName="138" name="TH" queryTableFieldId="138"/>
    <tableColumn id="139" xr3:uid="{9FBE3E6E-4AB6-4FE0-AD6C-0C34663A8511}" uniqueName="139" name="TLYS" queryTableFieldId="139"/>
    <tableColumn id="140" xr3:uid="{A7DF770B-EFAE-4CC0-A467-4F0AA339224F}" uniqueName="140" name="TMHC" queryTableFieldId="140"/>
    <tableColumn id="141" xr3:uid="{595FDA14-F25C-47A5-964C-67CD4AF2F5AF}" uniqueName="141" name="TPH" queryTableFieldId="141"/>
    <tableColumn id="142" xr3:uid="{64083E6D-C275-4AAB-9F97-B82FA51A4B0E}" uniqueName="142" name="TUP" queryTableFieldId="142"/>
    <tableColumn id="143" xr3:uid="{AAC72B0F-7B5F-4400-9DAD-423EB71866F5}" uniqueName="143" name="UEIC" queryTableFieldId="143"/>
    <tableColumn id="144" xr3:uid="{C9A3917E-482D-4576-836D-D2460010FD91}" uniqueName="144" name="UFI" queryTableFieldId="144"/>
    <tableColumn id="145" xr3:uid="{A931FF78-DFCE-4283-B6EB-47F885118575}" uniqueName="145" name="URBN" queryTableFieldId="145"/>
    <tableColumn id="146" xr3:uid="{5F83B867-D62A-4744-AFE0-7A8723FB4849}" uniqueName="146" name="UTI" queryTableFieldId="146"/>
    <tableColumn id="147" xr3:uid="{4C6F393C-153A-4A9D-A327-87C8B457CFA0}" uniqueName="147" name="VAC" queryTableFieldId="147"/>
    <tableColumn id="148" xr3:uid="{5E2601ED-C726-4561-B7F4-AC4DC44BDDE2}" uniqueName="148" name="VOXX" queryTableFieldId="148"/>
    <tableColumn id="149" xr3:uid="{010A94BC-B7B7-40DE-AF45-8054308E3282}" uniqueName="149" name="VRA" queryTableFieldId="149"/>
    <tableColumn id="150" xr3:uid="{F225C6D0-7A50-4FE7-9856-1951C65B7582}" uniqueName="150" name="VSTO" queryTableFieldId="150"/>
    <tableColumn id="151" xr3:uid="{27619E09-0EC8-4A50-89DD-6747FC5C4F18}" uniqueName="151" name="WEYS" queryTableFieldId="151"/>
    <tableColumn id="152" xr3:uid="{A6ED3420-F933-4D05-A409-65AC9D436932}" uniqueName="152" name="WINA" queryTableFieldId="152"/>
    <tableColumn id="153" xr3:uid="{4809FCF7-8497-4573-964D-5B7A6E878112}" uniqueName="153" name="WKHS" queryTableFieldId="153"/>
    <tableColumn id="154" xr3:uid="{72E68B46-DEEA-4077-AB60-64987F45051B}" uniqueName="154" name="WW" queryTableFieldId="154"/>
    <tableColumn id="155" xr3:uid="{68762D69-4550-4A34-9EA8-25A0E1CC7FB1}" uniqueName="155" name="WWW" queryTableFieldId="155"/>
    <tableColumn id="156" xr3:uid="{FAD75AC2-3105-462F-A33A-48504E922AD5}" uniqueName="156" name="ZUMZ" queryTableFieldId="1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D28E0-A1E8-43BE-B685-7B93BCCE83BC}" name="Returns___Cons__Disc" displayName="Returns___Cons__Disc" ref="A1:FA22" tableType="queryTable" totalsRowShown="0">
  <autoFilter ref="A1:FA22" xr:uid="{5C9E6B85-7EFE-4C4D-B80E-C100E8A1E63B}"/>
  <tableColumns count="157">
    <tableColumn id="2" xr3:uid="{21A157D5-0D27-4D71-8FA7-56960B4253BA}" uniqueName="2" name="date" queryTableFieldId="2" dataDxfId="159"/>
    <tableColumn id="3" xr3:uid="{C758058D-5883-4D26-BEC8-E07EEDAE4F4B}" uniqueName="3" name="AAN" queryTableFieldId="3"/>
    <tableColumn id="4" xr3:uid="{03BAF783-C1A0-4F45-B6DE-68E6B94FF3B7}" uniqueName="4" name="ABG" queryTableFieldId="4"/>
    <tableColumn id="5" xr3:uid="{5CC501F2-0360-43FA-ADFC-2FEC5B6BA1AA}" uniqueName="5" name="ADNT" queryTableFieldId="5"/>
    <tableColumn id="6" xr3:uid="{D4E5CBC5-22A7-4763-A2A6-31D57DA2C9E7}" uniqueName="6" name="AEO" queryTableFieldId="6"/>
    <tableColumn id="7" xr3:uid="{8722538F-48B6-4230-A240-3BC9FC8FB2A1}" uniqueName="7" name="AGS" queryTableFieldId="7"/>
    <tableColumn id="8" xr3:uid="{3BD05FEB-3356-4BC7-B4C8-A09C5ABB0FCA}" uniqueName="8" name="ANF" queryTableFieldId="8"/>
    <tableColumn id="9" xr3:uid="{1F8679BE-2BB1-4C80-969F-0C2B6DA87E07}" uniqueName="9" name="APEI" queryTableFieldId="9"/>
    <tableColumn id="10" xr3:uid="{E94A98FE-1AE2-4DE5-BF62-6F9F98DA0F95}" uniqueName="10" name="ATGE" queryTableFieldId="10"/>
    <tableColumn id="11" xr3:uid="{3CF2FD12-0B43-47A6-B94C-821127AAE2A4}" uniqueName="11" name="AXL" queryTableFieldId="11"/>
    <tableColumn id="12" xr3:uid="{5390A7C9-A453-418D-A4CF-867FEED77821}" uniqueName="12" name="BBBY" queryTableFieldId="12"/>
    <tableColumn id="13" xr3:uid="{F673D142-EF85-4E07-9684-803764397489}" uniqueName="13" name="BBX" queryTableFieldId="13"/>
    <tableColumn id="14" xr3:uid="{BCDFDBA1-7902-4BBA-8B56-FA1AA9914F81}" uniqueName="14" name="BH" queryTableFieldId="14"/>
    <tableColumn id="15" xr3:uid="{8FAF6921-935E-4D1C-B197-CA28A10E5E8A}" uniqueName="15" name="BIG" queryTableFieldId="15"/>
    <tableColumn id="16" xr3:uid="{8681CA9D-A960-46CA-8E81-738F03B7CBA4}" uniqueName="16" name="BJRI" queryTableFieldId="16"/>
    <tableColumn id="17" xr3:uid="{BED60997-1C73-44A4-A0E1-B5E4B25DB29B}" uniqueName="17" name="BKE" queryTableFieldId="17"/>
    <tableColumn id="18" xr3:uid="{4BF77AD6-A3AB-4475-9C95-5477B093F447}" uniqueName="18" name="BOOT" queryTableFieldId="18"/>
    <tableColumn id="19" xr3:uid="{FF2D49FE-533A-4E52-8C64-4B423F0CF51D}" uniqueName="19" name="BXG" queryTableFieldId="19"/>
    <tableColumn id="20" xr3:uid="{F9B06CA7-8ACC-4B59-80EF-D5442D47E98B}" uniqueName="20" name="BYD" queryTableFieldId="20"/>
    <tableColumn id="21" xr3:uid="{1203E421-DC9D-4A4D-BA74-750EC0B1A9DF}" uniqueName="21" name="BZH" queryTableFieldId="21"/>
    <tableColumn id="22" xr3:uid="{1D86FC98-87ED-4525-BD54-5732341A4DD6}" uniqueName="22" name="CAKE" queryTableFieldId="22"/>
    <tableColumn id="23" xr3:uid="{455590E2-202D-4E0C-8A20-D6360EAD4F85}" uniqueName="23" name="CAL" queryTableFieldId="23"/>
    <tableColumn id="24" xr3:uid="{06BB233F-75A3-450B-9740-32A141BBB8A4}" uniqueName="24" name="CATO" queryTableFieldId="24"/>
    <tableColumn id="25" xr3:uid="{5BE4840C-6ADA-4B47-9D04-02961DAE6D3C}" uniqueName="25" name="CBRL" queryTableFieldId="25"/>
    <tableColumn id="26" xr3:uid="{D6538116-7DCA-4E32-9FB0-F24CF6CC7F4E}" uniqueName="26" name="CCS" queryTableFieldId="26"/>
    <tableColumn id="27" xr3:uid="{9A9B16DB-B59D-4DE0-88BC-77FE9B83A02C}" uniqueName="27" name="CHS" queryTableFieldId="27"/>
    <tableColumn id="28" xr3:uid="{23A5CAE4-FE23-4D25-A0F1-E7EC43DE9B8E}" uniqueName="28" name="CHUY" queryTableFieldId="28"/>
    <tableColumn id="29" xr3:uid="{C1B34F0D-2C6E-4950-B53A-8E0C07848A72}" uniqueName="29" name="CLAR" queryTableFieldId="29"/>
    <tableColumn id="30" xr3:uid="{09FF0AB9-DE59-4B07-8D93-5AF38D554303}" uniqueName="30" name="CLCT" queryTableFieldId="30"/>
    <tableColumn id="31" xr3:uid="{48E220B5-3F5E-47C5-AE04-ED5CCDA84F83}" uniqueName="31" name="CNTY" queryTableFieldId="31"/>
    <tableColumn id="32" xr3:uid="{2422298A-FF37-4886-BF3C-479BE7FB3C47}" uniqueName="32" name="CONN" queryTableFieldId="32"/>
    <tableColumn id="33" xr3:uid="{794DD541-D97F-4CE6-A66F-256D9188DD34}" uniqueName="33" name="CORE" queryTableFieldId="33"/>
    <tableColumn id="34" xr3:uid="{FC10E9EC-ED4E-40DA-9304-7525A4B79051}" uniqueName="34" name="CPS" queryTableFieldId="34"/>
    <tableColumn id="35" xr3:uid="{5A9292B4-F9F2-49AE-8555-6A130A03EE73}" uniqueName="35" name="CRMT" queryTableFieldId="35"/>
    <tableColumn id="36" xr3:uid="{2FE8A587-6EF8-4078-BDB1-8F7A74502FBA}" uniqueName="36" name="CSV" queryTableFieldId="36"/>
    <tableColumn id="37" xr3:uid="{1B276B5E-2460-47D8-A85D-A50FFB314701}" uniqueName="37" name="CTB" queryTableFieldId="37"/>
    <tableColumn id="38" xr3:uid="{550A0E99-99BC-442C-A901-B546ADF45A4E}" uniqueName="38" name="CTRN" queryTableFieldId="38"/>
    <tableColumn id="39" xr3:uid="{772EEC8D-A98A-4565-AB7C-CB95FD03345C}" uniqueName="39" name="CZR" queryTableFieldId="39"/>
    <tableColumn id="40" xr3:uid="{FBA01589-2FE3-43AD-B54B-C6A9BF54979E}" uniqueName="40" name="DAN" queryTableFieldId="40"/>
    <tableColumn id="41" xr3:uid="{2FCEC892-F0D9-4580-869E-E52448A5779E}" uniqueName="41" name="DBI" queryTableFieldId="41"/>
    <tableColumn id="42" xr3:uid="{D560C504-C5CF-4C8D-83F5-91BB687A74C8}" uniqueName="42" name="DDS" queryTableFieldId="42"/>
    <tableColumn id="43" xr3:uid="{BFC3AA56-001A-42B8-A160-523BB5327C14}" uniqueName="43" name="DENN" queryTableFieldId="43"/>
    <tableColumn id="44" xr3:uid="{4B41FABC-C6DB-4CDE-B7FF-30773792B143}" uniqueName="44" name="DIN" queryTableFieldId="44"/>
    <tableColumn id="45" xr3:uid="{C44ADF18-D77C-45A2-A55A-C30B1F07577E}" uniqueName="45" name="DLTH" queryTableFieldId="45"/>
    <tableColumn id="46" xr3:uid="{A514113B-1740-4B4B-8184-8A5AFE9C2508}" uniqueName="46" name="EAT" queryTableFieldId="46"/>
    <tableColumn id="47" xr3:uid="{FAF068EA-DFFC-4F02-BF85-E4A4374AFE11}" uniqueName="47" name="ELY" queryTableFieldId="47"/>
    <tableColumn id="48" xr3:uid="{85D3880F-E7AF-4F0F-99B1-5C1BB903169B}" uniqueName="48" name="ESCA" queryTableFieldId="48"/>
    <tableColumn id="49" xr3:uid="{DDBFDC09-A782-43B1-AC0D-CCB2AE64ECE4}" uniqueName="49" name="ETH" queryTableFieldId="49"/>
    <tableColumn id="50" xr3:uid="{1D2BC8BB-CBF8-424D-9B09-C586B5D23468}" uniqueName="50" name="EVRI" queryTableFieldId="50"/>
    <tableColumn id="51" xr3:uid="{FC0FDB2F-F13B-4B3F-9A65-D7BBBCB8F091}" uniqueName="51" name="EXPR" queryTableFieldId="51"/>
    <tableColumn id="52" xr3:uid="{E5218003-181E-44D8-882D-262C7D76EB86}" uniqueName="52" name="EYE" queryTableFieldId="52"/>
    <tableColumn id="53" xr3:uid="{9383F04C-BD38-4DEE-8577-F4AA2B1F1964}" uniqueName="53" name="FNKO" queryTableFieldId="53"/>
    <tableColumn id="54" xr3:uid="{DE6EA407-9D99-4A53-B8D4-F31351BAC877}" uniqueName="54" name="FOSL" queryTableFieldId="54"/>
    <tableColumn id="55" xr3:uid="{C4B6AB1F-B853-4704-939A-E0D9968AB709}" uniqueName="55" name="FRG" queryTableFieldId="55"/>
    <tableColumn id="56" xr3:uid="{598C4070-FA68-466E-80AB-00EE4DA2764B}" uniqueName="56" name="FRGI" queryTableFieldId="56"/>
    <tableColumn id="57" xr3:uid="{1BFDA089-E097-46DC-9305-3DBC7A12EA94}" uniqueName="57" name="GCO" queryTableFieldId="57"/>
    <tableColumn id="58" xr3:uid="{DB14A7B2-4177-4249-AC29-0B1C927B1FE5}" uniqueName="58" name="GDEN" queryTableFieldId="58"/>
    <tableColumn id="59" xr3:uid="{EE18EB78-F6C0-4260-B728-B8CC15C1D3F2}" uniqueName="59" name="GES" queryTableFieldId="59"/>
    <tableColumn id="60" xr3:uid="{A95E4C08-849F-4E59-A155-951F807CB0D7}" uniqueName="60" name="GIII" queryTableFieldId="60"/>
    <tableColumn id="61" xr3:uid="{F12B53A7-8D79-40EB-8A58-279C3BE96D87}" uniqueName="61" name="GME" queryTableFieldId="61"/>
    <tableColumn id="62" xr3:uid="{DDC1F571-E52E-4341-8E32-FEFC0118978E}" uniqueName="62" name="GOLF" queryTableFieldId="62"/>
    <tableColumn id="63" xr3:uid="{39F946B8-4217-464B-8507-C8366879839D}" uniqueName="63" name="GPI" queryTableFieldId="63"/>
    <tableColumn id="64" xr3:uid="{A33B3B39-7FE1-43B2-9B98-A1B8E79F7AD5}" uniqueName="64" name="GPRO" queryTableFieldId="64"/>
    <tableColumn id="65" xr3:uid="{385A0CDF-FA41-4B76-B1BB-2B63F3355E2D}" uniqueName="65" name="GRBK" queryTableFieldId="65"/>
    <tableColumn id="66" xr3:uid="{9F5468A8-8982-4EDF-B5EC-63E171989832}" uniqueName="66" name="GRPN" queryTableFieldId="66"/>
    <tableColumn id="67" xr3:uid="{76067B11-3B91-4C48-9E87-CE873D113EBD}" uniqueName="67" name="GT" queryTableFieldId="67"/>
    <tableColumn id="68" xr3:uid="{BFFE87EC-A67D-41AF-A9C8-240120C83B24}" uniqueName="68" name="HBB" queryTableFieldId="68"/>
    <tableColumn id="69" xr3:uid="{99C3B389-6E6A-4AAB-B73E-3BAB5A898E7A}" uniqueName="69" name="HEAR" queryTableFieldId="69"/>
    <tableColumn id="70" xr3:uid="{959FF138-FCB1-4C11-BB77-5C8426D43428}" uniqueName="70" name="HIBB" queryTableFieldId="70"/>
    <tableColumn id="71" xr3:uid="{F3BE97E2-42F3-4A6B-801C-059ED49E6D1E}" uniqueName="71" name="HMHC" queryTableFieldId="71"/>
    <tableColumn id="72" xr3:uid="{76574F0B-A9CF-4A68-9ACC-3CB7F348E15A}" uniqueName="72" name="HOFT" queryTableFieldId="72"/>
    <tableColumn id="73" xr3:uid="{57CF81F1-65F7-4A48-9E28-33E2F48E2FBF}" uniqueName="73" name="HOME" queryTableFieldId="73"/>
    <tableColumn id="74" xr3:uid="{F64CBC0F-D11C-4C56-9491-D612639618D3}" uniqueName="74" name="HUD" queryTableFieldId="74"/>
    <tableColumn id="75" xr3:uid="{15767615-FDF7-4B65-A5A5-B09AAC1A1BB7}" uniqueName="75" name="HVT" queryTableFieldId="75"/>
    <tableColumn id="76" xr3:uid="{E9D4D151-3149-4DB2-9BC8-B6E58595E887}" uniqueName="76" name="HZO" queryTableFieldId="76"/>
    <tableColumn id="77" xr3:uid="{4DA2CACA-BC70-48C1-BD35-AE4F4A3121A3}" uniqueName="77" name="IGT" queryTableFieldId="77"/>
    <tableColumn id="78" xr3:uid="{FDBE72C3-5C9E-4188-A2F2-23A4191D493D}" uniqueName="78" name="JACK" queryTableFieldId="78"/>
    <tableColumn id="79" xr3:uid="{A6950840-003E-4F15-84B4-06D354D6D278}" uniqueName="79" name="JOUT" queryTableFieldId="79"/>
    <tableColumn id="80" xr3:uid="{A3485BA2-8EBD-4C6F-902B-8EB06B19896A}" uniqueName="80" name="KBH" queryTableFieldId="80"/>
    <tableColumn id="81" xr3:uid="{16F22E56-D850-4112-B8C3-D1BCF90DD5B8}" uniqueName="81" name="LAD" queryTableFieldId="81"/>
    <tableColumn id="82" xr3:uid="{33274B5A-469B-4F08-8A09-94E80A8F3D79}" uniqueName="82" name="LAKE" queryTableFieldId="82"/>
    <tableColumn id="83" xr3:uid="{F3460F34-80DA-4B9C-BB92-4EBCAE225AEF}" uniqueName="83" name="LAUR" queryTableFieldId="83"/>
    <tableColumn id="84" xr3:uid="{F4F48157-7BC0-4D42-8CC1-539D0D37876D}" uniqueName="84" name="LCUT" queryTableFieldId="84"/>
    <tableColumn id="85" xr3:uid="{608306DB-D901-4781-8288-B09AA2F59CC4}" uniqueName="85" name="LE" queryTableFieldId="85"/>
    <tableColumn id="86" xr3:uid="{A8A31485-9285-4176-A960-B9B7DBF8BAC8}" uniqueName="86" name="LEGH" queryTableFieldId="86" dataDxfId="158"/>
    <tableColumn id="87" xr3:uid="{916FF926-762D-481D-9C36-D175396E0BF3}" uniqueName="87" name="LL" queryTableFieldId="87"/>
    <tableColumn id="88" xr3:uid="{607D33AB-1BF6-42A4-904E-CD98639B99C6}" uniqueName="88" name="LOCO" queryTableFieldId="88"/>
    <tableColumn id="89" xr3:uid="{2864C8EC-9EE3-4445-8520-04EF7A4072CE}" uniqueName="89" name="LQDT" queryTableFieldId="89"/>
    <tableColumn id="90" xr3:uid="{DE4C348D-281B-44C1-9CBA-1FF4798BA6A5}" uniqueName="90" name="LRN" queryTableFieldId="90"/>
    <tableColumn id="91" xr3:uid="{7E3AAE21-42D1-4364-9F2E-2E337C3E963F}" uniqueName="91" name="LZB" queryTableFieldId="91"/>
    <tableColumn id="92" xr3:uid="{4B33B29C-8D31-40F6-86CC-E047DFB887D4}" uniqueName="92" name="M" queryTableFieldId="92"/>
    <tableColumn id="93" xr3:uid="{11800E3C-1D92-41C7-BE8E-CCDF6CD9E453}" uniqueName="93" name="MCRI" queryTableFieldId="93"/>
    <tableColumn id="94" xr3:uid="{869CF87B-E465-40AB-976B-5640BEDA455A}" uniqueName="94" name="MDC" queryTableFieldId="94"/>
    <tableColumn id="95" xr3:uid="{5CFD057D-3B1E-4825-9DA4-0DA5E3E5A071}" uniqueName="95" name="MHO" queryTableFieldId="95"/>
    <tableColumn id="96" xr3:uid="{A4BC0DB7-7880-40A9-98BE-48176433EDF2}" uniqueName="96" name="MIK" queryTableFieldId="96"/>
    <tableColumn id="97" xr3:uid="{6121B4CE-E3C9-404B-8FC7-E3C84D80A149}" uniqueName="97" name="MNRO" queryTableFieldId="97"/>
    <tableColumn id="98" xr3:uid="{43AF4B5D-5DB5-4445-8433-ABA6721A00CC}" uniqueName="98" name="MOD" queryTableFieldId="98"/>
    <tableColumn id="99" xr3:uid="{CE64E959-8BDB-4875-A351-1299A726B9D2}" uniqueName="99" name="MOV" queryTableFieldId="99"/>
    <tableColumn id="100" xr3:uid="{543F6A62-D080-411E-8950-58282675E8AF}" uniqueName="100" name="MPAA" queryTableFieldId="100"/>
    <tableColumn id="101" xr3:uid="{3BC07832-B92C-491B-9B74-22CBE1FB2F98}" uniqueName="101" name="MTH" queryTableFieldId="101"/>
    <tableColumn id="102" xr3:uid="{0D19F5D6-14B4-4717-894D-625090A4E676}" uniqueName="102" name="NATH" queryTableFieldId="102"/>
    <tableColumn id="103" xr3:uid="{F59F36E7-7601-42D6-A5E6-C3C4B1610EF7}" uniqueName="103" name="NBEV" queryTableFieldId="103"/>
    <tableColumn id="104" xr3:uid="{7C92F780-8B43-445B-A3A7-5B9C12F2F2E5}" uniqueName="104" name="NDLS" queryTableFieldId="104"/>
    <tableColumn id="105" xr3:uid="{934A5A00-46A9-41BC-92CB-A99B3FAB40EF}" uniqueName="105" name="NLS" queryTableFieldId="105"/>
    <tableColumn id="106" xr3:uid="{EF2C3BDD-7AB4-4C07-9953-0BB5B59378E8}" uniqueName="106" name="ODP" queryTableFieldId="106"/>
    <tableColumn id="107" xr3:uid="{A5A89F79-00B5-4FDC-8EB2-E50F82757847}" uniqueName="107" name="OSTK" queryTableFieldId="107"/>
    <tableColumn id="108" xr3:uid="{23B4A042-9A79-4F98-AA39-A5BA2E79E6F8}" uniqueName="108" name="OSW" queryTableFieldId="108"/>
    <tableColumn id="109" xr3:uid="{DA2C04C8-1692-4771-BAFB-23FA5761F808}" uniqueName="109" name="OXM" queryTableFieldId="109"/>
    <tableColumn id="110" xr3:uid="{FA0431DE-5C0A-480B-84A8-495FD1A754D2}" uniqueName="110" name="PENN" queryTableFieldId="110"/>
    <tableColumn id="111" xr3:uid="{303C09E2-A425-4552-891A-C36920F8DF97}" uniqueName="111" name="PLAY" queryTableFieldId="111"/>
    <tableColumn id="112" xr3:uid="{7EB3C3D8-CF86-400A-BD0A-26AF852F3BD3}" uniqueName="112" name="PLCE" queryTableFieldId="112"/>
    <tableColumn id="113" xr3:uid="{EC938255-8B56-4154-B167-43E30A995520}" uniqueName="113" name="PRTS" queryTableFieldId="113"/>
    <tableColumn id="114" xr3:uid="{1060F0B5-1CC5-4EAA-8AF5-5BBB5A63F978}" uniqueName="114" name="PZZA" queryTableFieldId="114"/>
    <tableColumn id="115" xr3:uid="{04510FC2-F3B3-444B-951B-421E420FA193}" uniqueName="115" name="QUOT" queryTableFieldId="115"/>
    <tableColumn id="116" xr3:uid="{6B371E3D-F737-43E3-9CFE-CCDD37A20D54}" uniqueName="116" name="RCII" queryTableFieldId="116"/>
    <tableColumn id="117" xr3:uid="{D3302A4E-939E-47DC-BC0A-E3465526F451}" uniqueName="117" name="RCKY" queryTableFieldId="117"/>
    <tableColumn id="118" xr3:uid="{651BEC77-5D77-474E-A052-7F983C17A318}" uniqueName="118" name="RGR" queryTableFieldId="118"/>
    <tableColumn id="119" xr3:uid="{1FF782F1-C7BF-4F23-9E90-8BB4651D9174}" uniqueName="119" name="RGS" queryTableFieldId="119"/>
    <tableColumn id="120" xr3:uid="{B9D882E0-1AFC-4FBB-8BEC-DE3B96EE3564}" uniqueName="120" name="RICK" queryTableFieldId="120"/>
    <tableColumn id="121" xr3:uid="{C625DA92-1D94-42CF-9655-F41DA3733D1C}" uniqueName="121" name="RRGB" queryTableFieldId="121"/>
    <tableColumn id="122" xr3:uid="{5A9A22A8-F11E-4A81-9F64-EEE12EB06FDF}" uniqueName="122" name="RRR" queryTableFieldId="122"/>
    <tableColumn id="123" xr3:uid="{8FCE498E-0584-4CBA-A8D6-5208BBDAB589}" uniqueName="123" name="SAH" queryTableFieldId="123"/>
    <tableColumn id="124" xr3:uid="{1702A1C0-826E-4957-AFD4-E5C5683ABD38}" uniqueName="124" name="SBH" queryTableFieldId="124"/>
    <tableColumn id="125" xr3:uid="{B0A729BC-B6ED-4893-B9F0-F61FE573956E}" uniqueName="125" name="SCVL" queryTableFieldId="125"/>
    <tableColumn id="126" xr3:uid="{76843071-AFDE-400E-8375-B4B57D6BB540}" uniqueName="126" name="SEAS" queryTableFieldId="126"/>
    <tableColumn id="127" xr3:uid="{05E95FCB-28BB-4536-81DA-6E5155066471}" uniqueName="127" name="SFIX" queryTableFieldId="127"/>
    <tableColumn id="128" xr3:uid="{AB3C383C-2331-4304-A896-3973507F1637}" uniqueName="128" name="SGC" queryTableFieldId="128"/>
    <tableColumn id="129" xr3:uid="{8FCA51D3-A8C7-4E6E-B5BE-0A50CA5C89AF}" uniqueName="129" name="SGMS" queryTableFieldId="129"/>
    <tableColumn id="130" xr3:uid="{06A12D1F-A9CC-4F87-BEE8-62433E4E16B5}" uniqueName="130" name="SHOO" queryTableFieldId="130"/>
    <tableColumn id="131" xr3:uid="{0592ED1E-E777-4701-8505-01B2A01BEAAA}" uniqueName="131" name="SIG" queryTableFieldId="131"/>
    <tableColumn id="132" xr3:uid="{EB426DB9-1ACD-450F-A7B7-3E83A4DA74C1}" uniqueName="132" name="SMP" queryTableFieldId="132"/>
    <tableColumn id="133" xr3:uid="{8EBAF958-A26B-4803-86B3-B8C88C6A3757}" uniqueName="133" name="SNBR" queryTableFieldId="133"/>
    <tableColumn id="134" xr3:uid="{E284AA96-27BD-4575-AC3B-3A203BD16FA8}" uniqueName="134" name="SRI" queryTableFieldId="134"/>
    <tableColumn id="135" xr3:uid="{CDE9C65B-1A18-4259-8CA5-19C8383C56C0}" uniqueName="135" name="SWBI" queryTableFieldId="135"/>
    <tableColumn id="136" xr3:uid="{ED1E8C07-2195-4EAA-9CCA-E2310FD69A8D}" uniqueName="136" name="TACO" queryTableFieldId="136"/>
    <tableColumn id="137" xr3:uid="{191219E4-AF49-4ABC-859C-FC3DCEA79826}" uniqueName="137" name="TAST" queryTableFieldId="137"/>
    <tableColumn id="138" xr3:uid="{CB8DBF60-5944-40C6-901F-491AD49E90B2}" uniqueName="138" name="TCS" queryTableFieldId="138"/>
    <tableColumn id="139" xr3:uid="{17490A2A-FC6E-4DF7-B92E-A81457460876}" uniqueName="139" name="TEN" queryTableFieldId="139"/>
    <tableColumn id="140" xr3:uid="{F7C7C047-25CE-4568-9F0C-A34EA6FE017F}" uniqueName="140" name="TH" queryTableFieldId="140"/>
    <tableColumn id="141" xr3:uid="{158B0EB2-1188-4DCF-9326-21028246AB77}" uniqueName="141" name="TLYS" queryTableFieldId="141"/>
    <tableColumn id="142" xr3:uid="{22136DF3-4B14-4180-9EE7-0DE90DA84772}" uniqueName="142" name="TMHC" queryTableFieldId="142"/>
    <tableColumn id="143" xr3:uid="{AC6A6BA2-1E19-4F8A-B62A-324F717D99B1}" uniqueName="143" name="TPH" queryTableFieldId="143"/>
    <tableColumn id="144" xr3:uid="{20531524-FC6D-4C19-B446-804B1E7D5763}" uniqueName="144" name="TUP" queryTableFieldId="144"/>
    <tableColumn id="145" xr3:uid="{02430C5B-AEA2-4216-9D9B-1990D9E4CAB1}" uniqueName="145" name="UEIC" queryTableFieldId="145"/>
    <tableColumn id="146" xr3:uid="{B2E24721-5730-4B8C-9938-63A2829CA574}" uniqueName="146" name="UFI" queryTableFieldId="146"/>
    <tableColumn id="147" xr3:uid="{7F5DECC9-352C-4EFC-B1E4-47580F6BFBFA}" uniqueName="147" name="URBN" queryTableFieldId="147"/>
    <tableColumn id="148" xr3:uid="{C7CC9F09-9CA0-4AC1-A10C-F8D69A7BE208}" uniqueName="148" name="UTI" queryTableFieldId="148"/>
    <tableColumn id="149" xr3:uid="{252CF36B-25B6-4DD5-9B9F-B3A16A958565}" uniqueName="149" name="VAC" queryTableFieldId="149"/>
    <tableColumn id="150" xr3:uid="{3E43C169-0A60-42AF-A378-6212D2847D1B}" uniqueName="150" name="VOXX" queryTableFieldId="150"/>
    <tableColumn id="151" xr3:uid="{8DC14994-E9D3-4CA0-BA7D-F50E3973A1E0}" uniqueName="151" name="VRA" queryTableFieldId="151"/>
    <tableColumn id="152" xr3:uid="{C548665E-51CF-41D2-AC9D-E1DF1037279A}" uniqueName="152" name="VSTO" queryTableFieldId="152"/>
    <tableColumn id="153" xr3:uid="{3CB8CFE3-14D5-43BA-8826-2767AA938DC0}" uniqueName="153" name="WEYS" queryTableFieldId="153"/>
    <tableColumn id="154" xr3:uid="{219C4CA1-6B1E-4072-82E9-9D9742ABC570}" uniqueName="154" name="WINA" queryTableFieldId="154"/>
    <tableColumn id="155" xr3:uid="{E0023536-CA31-4AF7-BFF5-6C1F67A09AF4}" uniqueName="155" name="WKHS" queryTableFieldId="155"/>
    <tableColumn id="156" xr3:uid="{9B06CD42-8C9E-4A0E-92C7-477041C78067}" uniqueName="156" name="WW" queryTableFieldId="156"/>
    <tableColumn id="157" xr3:uid="{0A5AF9AA-C9A6-4F9D-8274-C9B8B78AD93F}" uniqueName="157" name="WWW" queryTableFieldId="157"/>
    <tableColumn id="158" xr3:uid="{31650B34-C362-4502-A2BE-8FEF3F996BA1}" uniqueName="158" name="ZUMZ" queryTableFieldId="15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960270-721F-45C3-8036-6DEB3D68BAC7}" name="Var_Cov_Matrix___Cons__Disc" displayName="Var_Cov_Matrix___Cons__Disc" ref="A1:FA157" tableType="queryTable" totalsRowShown="0">
  <autoFilter ref="A1:FA157" xr:uid="{3A880754-5082-457D-9343-E60DEE83848B}"/>
  <tableColumns count="157">
    <tableColumn id="1" xr3:uid="{457733D6-EE7F-463C-8934-6049A1168832}" uniqueName="1" name="Column1" queryTableFieldId="1" dataDxfId="157"/>
    <tableColumn id="2" xr3:uid="{DF4A4C7F-2B5A-44C3-89F7-5B08E636E970}" uniqueName="2" name="AAN" queryTableFieldId="2" dataDxfId="156" dataCellStyle="Comma"/>
    <tableColumn id="3" xr3:uid="{891BC00B-7187-413A-A987-CD25C6F5E34F}" uniqueName="3" name="ABG" queryTableFieldId="3" dataDxfId="155" dataCellStyle="Comma"/>
    <tableColumn id="4" xr3:uid="{7B7AD326-783E-4E07-B0FE-7D4F03E9E4BC}" uniqueName="4" name="ADNT" queryTableFieldId="4" dataDxfId="154" dataCellStyle="Comma"/>
    <tableColumn id="5" xr3:uid="{CF8540EA-0D33-421C-B220-3320CD101516}" uniqueName="5" name="AEO" queryTableFieldId="5" dataDxfId="153" dataCellStyle="Comma"/>
    <tableColumn id="6" xr3:uid="{EC128B31-F577-40D8-9A67-35C15B499010}" uniqueName="6" name="AGS" queryTableFieldId="6" dataDxfId="152" dataCellStyle="Comma"/>
    <tableColumn id="7" xr3:uid="{3EEEF9E0-353E-4992-83D9-EC585D524A7F}" uniqueName="7" name="ANF" queryTableFieldId="7" dataDxfId="151" dataCellStyle="Comma"/>
    <tableColumn id="8" xr3:uid="{E791E1AD-B96B-47C6-8335-BF2260EF4D4A}" uniqueName="8" name="APEI" queryTableFieldId="8" dataDxfId="150" dataCellStyle="Comma"/>
    <tableColumn id="9" xr3:uid="{61247752-EF40-4A16-927E-4460D7159C0D}" uniqueName="9" name="ATGE" queryTableFieldId="9" dataDxfId="149" dataCellStyle="Comma"/>
    <tableColumn id="10" xr3:uid="{70C77B9E-148E-4D03-A8EC-B365802E84E8}" uniqueName="10" name="AXL" queryTableFieldId="10" dataDxfId="148" dataCellStyle="Comma"/>
    <tableColumn id="11" xr3:uid="{252DB014-F03B-45D0-89D8-1D24D78E1661}" uniqueName="11" name="BBBY" queryTableFieldId="11" dataDxfId="147" dataCellStyle="Comma"/>
    <tableColumn id="12" xr3:uid="{DB161121-8AE3-408A-93BA-5643E2F680C0}" uniqueName="12" name="BBX" queryTableFieldId="12" dataDxfId="146" dataCellStyle="Comma"/>
    <tableColumn id="13" xr3:uid="{4D6B2FBD-C2AC-4017-AAE2-3A73FFDC1DBE}" uniqueName="13" name="BH" queryTableFieldId="13" dataDxfId="145" dataCellStyle="Comma"/>
    <tableColumn id="14" xr3:uid="{A26F560E-8539-4227-9008-CF00FF8DCF10}" uniqueName="14" name="BIG" queryTableFieldId="14" dataDxfId="144" dataCellStyle="Comma"/>
    <tableColumn id="15" xr3:uid="{29A8F19E-7393-4CBA-94E1-79BF632D376D}" uniqueName="15" name="BJRI" queryTableFieldId="15" dataDxfId="143" dataCellStyle="Comma"/>
    <tableColumn id="16" xr3:uid="{F77756A2-9DFF-4850-8D11-988194FE96DC}" uniqueName="16" name="BKE" queryTableFieldId="16" dataDxfId="142" dataCellStyle="Comma"/>
    <tableColumn id="17" xr3:uid="{7D3B8983-1C15-4781-A741-6B398B3D5242}" uniqueName="17" name="BOOT" queryTableFieldId="17" dataDxfId="141" dataCellStyle="Comma"/>
    <tableColumn id="18" xr3:uid="{C26C2F1B-5590-46C4-829D-2612D9DC37DE}" uniqueName="18" name="BXG" queryTableFieldId="18" dataDxfId="140" dataCellStyle="Comma"/>
    <tableColumn id="19" xr3:uid="{2559EE56-2F88-4C73-9593-53244684ADAF}" uniqueName="19" name="BYD" queryTableFieldId="19" dataDxfId="139" dataCellStyle="Comma"/>
    <tableColumn id="20" xr3:uid="{D50B90B1-2D39-4606-A4A3-C7EA4E164CF6}" uniqueName="20" name="BZH" queryTableFieldId="20" dataDxfId="138" dataCellStyle="Comma"/>
    <tableColumn id="21" xr3:uid="{02FDFC0C-B8C3-4A48-9962-10E118DCDF21}" uniqueName="21" name="CAKE" queryTableFieldId="21" dataDxfId="137" dataCellStyle="Comma"/>
    <tableColumn id="22" xr3:uid="{6B8A6674-0C6A-440C-82F1-695BC99EC60E}" uniqueName="22" name="CAL" queryTableFieldId="22" dataDxfId="136" dataCellStyle="Comma"/>
    <tableColumn id="23" xr3:uid="{62D70A68-A956-4973-AD3D-2B28DA745AF8}" uniqueName="23" name="CATO" queryTableFieldId="23" dataDxfId="135" dataCellStyle="Comma"/>
    <tableColumn id="24" xr3:uid="{CBADFAD1-E9D3-41A1-A54B-6A9519496802}" uniqueName="24" name="CBRL" queryTableFieldId="24" dataDxfId="134" dataCellStyle="Comma"/>
    <tableColumn id="25" xr3:uid="{5D967ECD-4E7E-4E22-9DAF-4369E89E70CF}" uniqueName="25" name="CCS" queryTableFieldId="25" dataDxfId="133" dataCellStyle="Comma"/>
    <tableColumn id="26" xr3:uid="{566439D6-D2F4-4B6C-88C1-8B56628F1DD6}" uniqueName="26" name="CHS" queryTableFieldId="26" dataDxfId="132" dataCellStyle="Comma"/>
    <tableColumn id="27" xr3:uid="{28251119-1C7F-41A4-92E6-0F99AFF47444}" uniqueName="27" name="CHUY" queryTableFieldId="27" dataDxfId="131" dataCellStyle="Comma"/>
    <tableColumn id="28" xr3:uid="{ED9ACBBE-A0E9-4879-A629-0F84148A441D}" uniqueName="28" name="CLAR" queryTableFieldId="28" dataDxfId="130" dataCellStyle="Comma"/>
    <tableColumn id="29" xr3:uid="{5DE2232C-62F6-4FB9-AA9B-1A870802CEEF}" uniqueName="29" name="CLCT" queryTableFieldId="29" dataDxfId="129" dataCellStyle="Comma"/>
    <tableColumn id="30" xr3:uid="{C4B94C78-B0BB-4E67-8E8F-6F8EE275D352}" uniqueName="30" name="CNTY" queryTableFieldId="30" dataDxfId="128" dataCellStyle="Comma"/>
    <tableColumn id="31" xr3:uid="{409714AF-C4BE-4B7F-A7E3-4B2F8972C7C9}" uniqueName="31" name="CONN" queryTableFieldId="31" dataDxfId="127" dataCellStyle="Comma"/>
    <tableColumn id="32" xr3:uid="{8D132FE4-E05A-4200-AFC9-2E9418708C09}" uniqueName="32" name="CORE" queryTableFieldId="32" dataDxfId="126" dataCellStyle="Comma"/>
    <tableColumn id="33" xr3:uid="{849D8580-9DCF-4B0B-ACA2-817C0213F2BC}" uniqueName="33" name="CPS" queryTableFieldId="33" dataDxfId="125" dataCellStyle="Comma"/>
    <tableColumn id="34" xr3:uid="{2B9C263E-FD98-4D1C-BA79-67E3AB37AA6F}" uniqueName="34" name="CRMT" queryTableFieldId="34" dataDxfId="124" dataCellStyle="Comma"/>
    <tableColumn id="35" xr3:uid="{370F26DA-0A7F-4CF8-A762-7B89E2B7CD1B}" uniqueName="35" name="CSV" queryTableFieldId="35" dataDxfId="123" dataCellStyle="Comma"/>
    <tableColumn id="36" xr3:uid="{7DFFBD0D-C1EC-4671-BF81-5792B35E5786}" uniqueName="36" name="CTB" queryTableFieldId="36" dataDxfId="122" dataCellStyle="Comma"/>
    <tableColumn id="37" xr3:uid="{D280E723-E3DD-4880-8242-CEBCAFA4460E}" uniqueName="37" name="CTRN" queryTableFieldId="37" dataDxfId="121" dataCellStyle="Comma"/>
    <tableColumn id="38" xr3:uid="{5F1A553C-3847-45ED-B775-D1C4914F4026}" uniqueName="38" name="CZR" queryTableFieldId="38" dataDxfId="120" dataCellStyle="Comma"/>
    <tableColumn id="39" xr3:uid="{65258AE8-A593-411B-98DB-B3DD7355E8B2}" uniqueName="39" name="DAN" queryTableFieldId="39" dataDxfId="119" dataCellStyle="Comma"/>
    <tableColumn id="40" xr3:uid="{C44DCFAE-3AF1-40E1-A3A4-48B8F7CF14BD}" uniqueName="40" name="DBI" queryTableFieldId="40" dataDxfId="118" dataCellStyle="Comma"/>
    <tableColumn id="41" xr3:uid="{36F84A5B-F001-45D6-BE42-C54A2660AD53}" uniqueName="41" name="DDS" queryTableFieldId="41" dataDxfId="117" dataCellStyle="Comma"/>
    <tableColumn id="42" xr3:uid="{9DA7A32C-F476-4800-A8D9-34496249101E}" uniqueName="42" name="DENN" queryTableFieldId="42" dataDxfId="116" dataCellStyle="Comma"/>
    <tableColumn id="43" xr3:uid="{00AED689-3FCA-4389-92B8-010FCB6E830A}" uniqueName="43" name="DIN" queryTableFieldId="43" dataDxfId="115" dataCellStyle="Comma"/>
    <tableColumn id="44" xr3:uid="{08FCF647-DE15-4878-BE60-6CD32A2E2E04}" uniqueName="44" name="DLTH" queryTableFieldId="44" dataDxfId="114" dataCellStyle="Comma"/>
    <tableColumn id="45" xr3:uid="{5D1BC185-1946-4DB5-BD78-63203E477CAC}" uniqueName="45" name="EAT" queryTableFieldId="45" dataDxfId="113" dataCellStyle="Comma"/>
    <tableColumn id="46" xr3:uid="{E6ECF8BF-C44D-4DF6-87AD-1BF27F913E58}" uniqueName="46" name="ELY" queryTableFieldId="46" dataDxfId="112" dataCellStyle="Comma"/>
    <tableColumn id="47" xr3:uid="{C3EC64E4-0365-4481-837E-9469524AB64B}" uniqueName="47" name="ESCA" queryTableFieldId="47" dataDxfId="111" dataCellStyle="Comma"/>
    <tableColumn id="48" xr3:uid="{F734F7F8-3CF9-401F-BB62-A1E7F37A753E}" uniqueName="48" name="ETH" queryTableFieldId="48" dataDxfId="110" dataCellStyle="Comma"/>
    <tableColumn id="49" xr3:uid="{E9C8C2FB-63A2-480E-B233-3DBFD0F39625}" uniqueName="49" name="EVRI" queryTableFieldId="49" dataDxfId="109" dataCellStyle="Comma"/>
    <tableColumn id="50" xr3:uid="{05B6032E-E5DB-45C6-9F19-38DCDB5D4271}" uniqueName="50" name="EXPR" queryTableFieldId="50" dataDxfId="108" dataCellStyle="Comma"/>
    <tableColumn id="51" xr3:uid="{BBF63E95-6F58-46AB-9613-0CB7CA1E05E9}" uniqueName="51" name="EYE" queryTableFieldId="51" dataDxfId="107" dataCellStyle="Comma"/>
    <tableColumn id="52" xr3:uid="{BC7B81EB-7AD2-4F02-B32E-D80683715CDC}" uniqueName="52" name="FNKO" queryTableFieldId="52" dataDxfId="106" dataCellStyle="Comma"/>
    <tableColumn id="53" xr3:uid="{F8DECA1E-8FD8-4937-BDCE-A15859D16468}" uniqueName="53" name="FOSL" queryTableFieldId="53" dataDxfId="105" dataCellStyle="Comma"/>
    <tableColumn id="54" xr3:uid="{5895CE3F-25AD-4FB5-9E23-F2DFE6D0FFAA}" uniqueName="54" name="FRG" queryTableFieldId="54" dataDxfId="104" dataCellStyle="Comma"/>
    <tableColumn id="55" xr3:uid="{B255376E-AFF8-4CB9-8AA7-F5F3F9FB4A32}" uniqueName="55" name="FRGI" queryTableFieldId="55" dataDxfId="103" dataCellStyle="Comma"/>
    <tableColumn id="56" xr3:uid="{C001C5E2-4019-4574-ACD9-13C2756B7102}" uniqueName="56" name="GCO" queryTableFieldId="56" dataDxfId="102" dataCellStyle="Comma"/>
    <tableColumn id="57" xr3:uid="{53B0E9E6-3229-4761-877C-7A80CD598438}" uniqueName="57" name="GDEN" queryTableFieldId="57" dataDxfId="101" dataCellStyle="Comma"/>
    <tableColumn id="58" xr3:uid="{75891595-1CCF-48EC-8ACA-48C8EF7C9F33}" uniqueName="58" name="GES" queryTableFieldId="58" dataDxfId="100" dataCellStyle="Comma"/>
    <tableColumn id="59" xr3:uid="{78841B05-122F-45E9-AB99-B6B59CA22ED1}" uniqueName="59" name="GIII" queryTableFieldId="59" dataDxfId="99" dataCellStyle="Comma"/>
    <tableColumn id="60" xr3:uid="{20887398-74D1-45E3-B34D-C2179590D49D}" uniqueName="60" name="GME" queryTableFieldId="60" dataDxfId="98" dataCellStyle="Comma"/>
    <tableColumn id="61" xr3:uid="{488A5FB4-5085-4B36-941A-EE260E773F1F}" uniqueName="61" name="GOLF" queryTableFieldId="61" dataDxfId="97" dataCellStyle="Comma"/>
    <tableColumn id="62" xr3:uid="{6E8DC4ED-1A86-457D-B330-AB1D5DF20910}" uniqueName="62" name="GPI" queryTableFieldId="62" dataDxfId="96" dataCellStyle="Comma"/>
    <tableColumn id="63" xr3:uid="{34AB832A-0BFE-4454-AA8E-F6838FF25865}" uniqueName="63" name="GPRO" queryTableFieldId="63" dataDxfId="95" dataCellStyle="Comma"/>
    <tableColumn id="64" xr3:uid="{6877430D-87B7-47E9-BBE5-32F9CC49EEF4}" uniqueName="64" name="GRBK" queryTableFieldId="64" dataDxfId="94" dataCellStyle="Comma"/>
    <tableColumn id="65" xr3:uid="{BB915128-55AC-4710-95BB-8AB3CE4F722F}" uniqueName="65" name="GRPN" queryTableFieldId="65" dataDxfId="93" dataCellStyle="Comma"/>
    <tableColumn id="66" xr3:uid="{79E71F4B-85A1-4EAD-AB6B-A25B09B8FB66}" uniqueName="66" name="GT" queryTableFieldId="66" dataDxfId="92" dataCellStyle="Comma"/>
    <tableColumn id="67" xr3:uid="{BF333F8A-0AA0-47E7-9BCF-7F9BB990B837}" uniqueName="67" name="HBB" queryTableFieldId="67" dataDxfId="91" dataCellStyle="Comma"/>
    <tableColumn id="68" xr3:uid="{190F34C3-966D-4EF0-ADAA-E832BEA05E21}" uniqueName="68" name="HEAR" queryTableFieldId="68" dataDxfId="90" dataCellStyle="Comma"/>
    <tableColumn id="69" xr3:uid="{E4BF4998-5EA2-4B53-910C-9459BFCA3533}" uniqueName="69" name="HIBB" queryTableFieldId="69" dataDxfId="89" dataCellStyle="Comma"/>
    <tableColumn id="70" xr3:uid="{D89DD18E-C614-4275-89BA-4CFE28F2EBDA}" uniqueName="70" name="HMHC" queryTableFieldId="70" dataDxfId="88" dataCellStyle="Comma"/>
    <tableColumn id="71" xr3:uid="{5B1F4850-481E-4AE0-8B00-9D77A15BE78D}" uniqueName="71" name="HOFT" queryTableFieldId="71" dataDxfId="87" dataCellStyle="Comma"/>
    <tableColumn id="72" xr3:uid="{95923507-FEA3-47FC-9ED7-F622D7F3991D}" uniqueName="72" name="HOME" queryTableFieldId="72" dataDxfId="86" dataCellStyle="Comma"/>
    <tableColumn id="73" xr3:uid="{A7C0A3C8-8E42-4A75-B296-92DAF9646480}" uniqueName="73" name="HUD" queryTableFieldId="73" dataDxfId="85" dataCellStyle="Comma"/>
    <tableColumn id="74" xr3:uid="{954BCA68-B33A-4C0D-B1E8-EAE7F2F55733}" uniqueName="74" name="HVT" queryTableFieldId="74" dataDxfId="84" dataCellStyle="Comma"/>
    <tableColumn id="75" xr3:uid="{06084BE3-B36B-4A90-9F8D-CA5F92C5608C}" uniqueName="75" name="HZO" queryTableFieldId="75" dataDxfId="83" dataCellStyle="Comma"/>
    <tableColumn id="76" xr3:uid="{7202B129-4671-4AD3-BB07-9270A1729023}" uniqueName="76" name="IGT" queryTableFieldId="76" dataDxfId="82" dataCellStyle="Comma"/>
    <tableColumn id="77" xr3:uid="{43BFEF6E-4331-4B9D-80E0-8A7EFE739D4F}" uniqueName="77" name="JACK" queryTableFieldId="77" dataDxfId="81" dataCellStyle="Comma"/>
    <tableColumn id="78" xr3:uid="{23158373-8FE7-424B-9AF8-DDFAB82EE0B5}" uniqueName="78" name="JOUT" queryTableFieldId="78" dataDxfId="80" dataCellStyle="Comma"/>
    <tableColumn id="79" xr3:uid="{0C3E795D-411B-4C3A-81E1-3D3E41D5430C}" uniqueName="79" name="KBH" queryTableFieldId="79" dataDxfId="79" dataCellStyle="Comma"/>
    <tableColumn id="80" xr3:uid="{4C0444F9-16C8-4AB0-A482-4429D7F512BA}" uniqueName="80" name="LAD" queryTableFieldId="80" dataDxfId="78" dataCellStyle="Comma"/>
    <tableColumn id="81" xr3:uid="{BFDC1917-197B-42F7-8F7D-23845B33664C}" uniqueName="81" name="LAKE" queryTableFieldId="81" dataDxfId="77" dataCellStyle="Comma"/>
    <tableColumn id="82" xr3:uid="{AFBB2237-A2AC-4FD1-A2E3-33870F8C83C1}" uniqueName="82" name="LAUR" queryTableFieldId="82" dataDxfId="76" dataCellStyle="Comma"/>
    <tableColumn id="83" xr3:uid="{F790798B-4AAC-471C-A21E-4ACEDCA32E12}" uniqueName="83" name="LCUT" queryTableFieldId="83" dataDxfId="75" dataCellStyle="Comma"/>
    <tableColumn id="84" xr3:uid="{949A6D1C-0000-432B-80D0-607CBC3A930A}" uniqueName="84" name="LE" queryTableFieldId="84" dataDxfId="74" dataCellStyle="Comma"/>
    <tableColumn id="85" xr3:uid="{0F4210D8-7509-4EF0-842D-365A1FB1EB15}" uniqueName="85" name="LEGH" queryTableFieldId="85" dataDxfId="73" dataCellStyle="Comma"/>
    <tableColumn id="86" xr3:uid="{15952753-B0A1-4BFC-B1D3-F2E400A71ADE}" uniqueName="86" name="LL" queryTableFieldId="86" dataDxfId="72" dataCellStyle="Comma"/>
    <tableColumn id="87" xr3:uid="{F865A76F-BE91-438D-AEF9-8BA2F2125CF1}" uniqueName="87" name="LOCO" queryTableFieldId="87" dataDxfId="71" dataCellStyle="Comma"/>
    <tableColumn id="88" xr3:uid="{CC00ED7E-DB93-43E5-A92C-E300BC9611C0}" uniqueName="88" name="LQDT" queryTableFieldId="88" dataDxfId="70" dataCellStyle="Comma"/>
    <tableColumn id="89" xr3:uid="{B99B4165-1FAC-4F07-B878-2CC9679C82BF}" uniqueName="89" name="LRN" queryTableFieldId="89" dataDxfId="69" dataCellStyle="Comma"/>
    <tableColumn id="90" xr3:uid="{AA3DEBAE-663B-4EB1-BE74-6F277DF8F1EA}" uniqueName="90" name="LZB" queryTableFieldId="90" dataDxfId="68" dataCellStyle="Comma"/>
    <tableColumn id="91" xr3:uid="{7560297B-BAAB-4A9B-9CAF-F1DB2E456AB7}" uniqueName="91" name="M" queryTableFieldId="91" dataDxfId="67" dataCellStyle="Comma"/>
    <tableColumn id="92" xr3:uid="{CB6CDC01-025A-4E60-A12B-87EB64A9873C}" uniqueName="92" name="MCRI" queryTableFieldId="92" dataDxfId="66" dataCellStyle="Comma"/>
    <tableColumn id="93" xr3:uid="{50FFCA0B-1589-4EE5-B6B1-9304409962CE}" uniqueName="93" name="MDC" queryTableFieldId="93" dataDxfId="65" dataCellStyle="Comma"/>
    <tableColumn id="94" xr3:uid="{007E8548-AB8B-4A4C-8E62-6E6184FD032E}" uniqueName="94" name="MHO" queryTableFieldId="94" dataDxfId="64" dataCellStyle="Comma"/>
    <tableColumn id="95" xr3:uid="{5E27B987-C278-46A1-AF7E-6124FD941A1B}" uniqueName="95" name="MIK" queryTableFieldId="95" dataDxfId="63" dataCellStyle="Comma"/>
    <tableColumn id="96" xr3:uid="{E789ABF8-9B76-469E-8AA3-A6D0D4A8402D}" uniqueName="96" name="MNRO" queryTableFieldId="96" dataDxfId="62" dataCellStyle="Comma"/>
    <tableColumn id="97" xr3:uid="{F4939F9F-CE37-499A-9BCF-39EC06AFD6E6}" uniqueName="97" name="MOD" queryTableFieldId="97" dataDxfId="61" dataCellStyle="Comma"/>
    <tableColumn id="98" xr3:uid="{BF725777-E088-4C72-9287-64ED45730B3B}" uniqueName="98" name="MOV" queryTableFieldId="98" dataDxfId="60" dataCellStyle="Comma"/>
    <tableColumn id="99" xr3:uid="{2FD3C146-4F95-4E89-B700-CEB73A9A5FD8}" uniqueName="99" name="MPAA" queryTableFieldId="99" dataDxfId="59" dataCellStyle="Comma"/>
    <tableColumn id="100" xr3:uid="{78E60243-880A-4A9C-8796-0140D1B090E2}" uniqueName="100" name="MTH" queryTableFieldId="100" dataDxfId="58" dataCellStyle="Comma"/>
    <tableColumn id="101" xr3:uid="{FCD55E25-A979-490D-BF19-4400C0FB4947}" uniqueName="101" name="NATH" queryTableFieldId="101" dataDxfId="57" dataCellStyle="Comma"/>
    <tableColumn id="102" xr3:uid="{7DB59456-5FCA-475A-9307-7B6C63FC6699}" uniqueName="102" name="NBEV" queryTableFieldId="102" dataDxfId="56" dataCellStyle="Comma"/>
    <tableColumn id="103" xr3:uid="{54C25842-1B93-4F0A-981D-7025D0F62AA0}" uniqueName="103" name="NDLS" queryTableFieldId="103" dataDxfId="55" dataCellStyle="Comma"/>
    <tableColumn id="104" xr3:uid="{7D71C670-3419-4095-B317-91A07C7F73D8}" uniqueName="104" name="NLS" queryTableFieldId="104" dataDxfId="54" dataCellStyle="Comma"/>
    <tableColumn id="105" xr3:uid="{E73A4554-20EA-43D3-943C-C84238F19022}" uniqueName="105" name="ODP" queryTableFieldId="105" dataDxfId="53" dataCellStyle="Comma"/>
    <tableColumn id="106" xr3:uid="{C943723A-702F-47B3-9EC9-6FE498540BC8}" uniqueName="106" name="OSTK" queryTableFieldId="106" dataDxfId="52" dataCellStyle="Comma"/>
    <tableColumn id="107" xr3:uid="{54A93D34-4410-4D76-97B7-BB40093B7707}" uniqueName="107" name="OSW" queryTableFieldId="107" dataDxfId="51" dataCellStyle="Comma"/>
    <tableColumn id="108" xr3:uid="{5D6CAF60-1286-41EB-A21B-33C847E7252A}" uniqueName="108" name="OXM" queryTableFieldId="108" dataDxfId="50" dataCellStyle="Comma"/>
    <tableColumn id="109" xr3:uid="{933FF394-BC28-44D2-9D1F-DB6912D6EDCD}" uniqueName="109" name="PENN" queryTableFieldId="109" dataDxfId="49" dataCellStyle="Comma"/>
    <tableColumn id="110" xr3:uid="{0133FD05-BFD8-48C6-8933-FD9FE8E3C00C}" uniqueName="110" name="PLAY" queryTableFieldId="110" dataDxfId="48" dataCellStyle="Comma"/>
    <tableColumn id="111" xr3:uid="{6BDB980C-5DCE-40E6-8D3C-CD85A49B0682}" uniqueName="111" name="PLCE" queryTableFieldId="111" dataDxfId="47" dataCellStyle="Comma"/>
    <tableColumn id="112" xr3:uid="{414D811B-6B89-47B9-BFCD-09A3F666E71C}" uniqueName="112" name="PRTS" queryTableFieldId="112" dataDxfId="46" dataCellStyle="Comma"/>
    <tableColumn id="113" xr3:uid="{547E94B8-5684-4FD4-9874-2552584349F8}" uniqueName="113" name="PZZA" queryTableFieldId="113" dataDxfId="45" dataCellStyle="Comma"/>
    <tableColumn id="114" xr3:uid="{7976D7D0-6E91-47A3-B907-67BA8C389C3A}" uniqueName="114" name="QUOT" queryTableFieldId="114" dataDxfId="44" dataCellStyle="Comma"/>
    <tableColumn id="115" xr3:uid="{9155EDF2-EEAD-4FDF-BBE0-7B2CCBF4B65C}" uniqueName="115" name="RCII" queryTableFieldId="115" dataDxfId="43" dataCellStyle="Comma"/>
    <tableColumn id="116" xr3:uid="{7997F42A-FE9F-489F-A145-7B10648CFC2B}" uniqueName="116" name="RCKY" queryTableFieldId="116" dataDxfId="42" dataCellStyle="Comma"/>
    <tableColumn id="117" xr3:uid="{04DC92FC-4611-4807-B839-16D1AAFC36B5}" uniqueName="117" name="RGR" queryTableFieldId="117" dataDxfId="41" dataCellStyle="Comma"/>
    <tableColumn id="118" xr3:uid="{F67DF0E6-CE5E-4A25-9C9E-5EFE2449DD2A}" uniqueName="118" name="RGS" queryTableFieldId="118" dataDxfId="40" dataCellStyle="Comma"/>
    <tableColumn id="119" xr3:uid="{065FFEBB-F2F7-4332-AD0F-1466F25456EF}" uniqueName="119" name="RICK" queryTableFieldId="119" dataDxfId="39" dataCellStyle="Comma"/>
    <tableColumn id="120" xr3:uid="{7E2EB9E6-3000-4DF9-A88B-5C60E75893BF}" uniqueName="120" name="RRGB" queryTableFieldId="120" dataDxfId="38" dataCellStyle="Comma"/>
    <tableColumn id="121" xr3:uid="{9BB67F4F-A5B9-4EE0-9591-6902416AF769}" uniqueName="121" name="RRR" queryTableFieldId="121" dataDxfId="37" dataCellStyle="Comma"/>
    <tableColumn id="122" xr3:uid="{BED3B1D6-3A71-4EDF-B2C6-56FCCDAC9188}" uniqueName="122" name="SAH" queryTableFieldId="122" dataDxfId="36" dataCellStyle="Comma"/>
    <tableColumn id="123" xr3:uid="{AD595B9D-CAFF-4B5C-B2FE-0795167D6E07}" uniqueName="123" name="SBH" queryTableFieldId="123" dataDxfId="35" dataCellStyle="Comma"/>
    <tableColumn id="124" xr3:uid="{11E2C535-CD99-4575-944A-6CFC0B71E560}" uniqueName="124" name="SCVL" queryTableFieldId="124" dataDxfId="34" dataCellStyle="Comma"/>
    <tableColumn id="125" xr3:uid="{BECF93B7-763F-4C4A-BF5B-797643FEB2B3}" uniqueName="125" name="SEAS" queryTableFieldId="125" dataDxfId="33" dataCellStyle="Comma"/>
    <tableColumn id="126" xr3:uid="{D0D4BCA9-1C7B-4FAB-9B7E-2D11E0EFFB32}" uniqueName="126" name="SFIX" queryTableFieldId="126" dataDxfId="32" dataCellStyle="Comma"/>
    <tableColumn id="127" xr3:uid="{C312A881-9885-4D4C-8434-B66976259BBF}" uniqueName="127" name="SGC" queryTableFieldId="127" dataDxfId="31" dataCellStyle="Comma"/>
    <tableColumn id="128" xr3:uid="{AF09D39A-620D-4935-8AE7-49A733085A5B}" uniqueName="128" name="SGMS" queryTableFieldId="128" dataDxfId="30" dataCellStyle="Comma"/>
    <tableColumn id="129" xr3:uid="{0E0E6AED-B7AE-41FE-855F-99736D092F5B}" uniqueName="129" name="SHOO" queryTableFieldId="129" dataDxfId="29" dataCellStyle="Comma"/>
    <tableColumn id="130" xr3:uid="{95500531-E6A4-43EE-875B-D1A2D9480151}" uniqueName="130" name="SIG" queryTableFieldId="130" dataDxfId="28" dataCellStyle="Comma"/>
    <tableColumn id="131" xr3:uid="{3B9246C7-2678-4B80-A996-CC52267176C4}" uniqueName="131" name="SMP" queryTableFieldId="131" dataDxfId="27" dataCellStyle="Comma"/>
    <tableColumn id="132" xr3:uid="{0BEF428E-35D3-4C5F-AFDC-028776C2E5F8}" uniqueName="132" name="SNBR" queryTableFieldId="132" dataDxfId="26" dataCellStyle="Comma"/>
    <tableColumn id="133" xr3:uid="{38751438-E67B-4D9A-B22A-A99297365AA0}" uniqueName="133" name="SRI" queryTableFieldId="133" dataDxfId="25" dataCellStyle="Comma"/>
    <tableColumn id="134" xr3:uid="{070DDD25-C976-4AA5-AAA0-4A0D71DFF50B}" uniqueName="134" name="SWBI" queryTableFieldId="134" dataDxfId="24" dataCellStyle="Comma"/>
    <tableColumn id="135" xr3:uid="{838FCA22-94D9-44F4-8475-87E9CB2D9C35}" uniqueName="135" name="TACO" queryTableFieldId="135" dataDxfId="23" dataCellStyle="Comma"/>
    <tableColumn id="136" xr3:uid="{634EDDF3-7F83-497C-841E-9D40AE3E5025}" uniqueName="136" name="TAST" queryTableFieldId="136" dataDxfId="22" dataCellStyle="Comma"/>
    <tableColumn id="137" xr3:uid="{B55B38D4-02E7-48AF-B6B4-5B822DD0BD7C}" uniqueName="137" name="TCS" queryTableFieldId="137" dataDxfId="21" dataCellStyle="Comma"/>
    <tableColumn id="138" xr3:uid="{D5C46710-DAC0-415B-8865-D2150FE3B4AA}" uniqueName="138" name="TEN" queryTableFieldId="138" dataDxfId="20" dataCellStyle="Comma"/>
    <tableColumn id="139" xr3:uid="{D1B925ED-418D-4EF3-8C64-A53842702C47}" uniqueName="139" name="TH" queryTableFieldId="139" dataDxfId="19" dataCellStyle="Comma"/>
    <tableColumn id="140" xr3:uid="{3C1155CE-1472-4FF2-87AF-1FDB80EDF2A6}" uniqueName="140" name="TLYS" queryTableFieldId="140" dataDxfId="18" dataCellStyle="Comma"/>
    <tableColumn id="141" xr3:uid="{131458C4-2FFA-41F7-8E76-2248F2A8790E}" uniqueName="141" name="TMHC" queryTableFieldId="141" dataDxfId="17" dataCellStyle="Comma"/>
    <tableColumn id="142" xr3:uid="{A34A1419-188B-4759-8F4E-09B4969F2A25}" uniqueName="142" name="TPH" queryTableFieldId="142" dataDxfId="16" dataCellStyle="Comma"/>
    <tableColumn id="143" xr3:uid="{061FF7EE-2A48-44AA-88DC-CF19831EE9AC}" uniqueName="143" name="TUP" queryTableFieldId="143" dataDxfId="15" dataCellStyle="Comma"/>
    <tableColumn id="144" xr3:uid="{36E4C459-9F57-499E-9E28-B8A28B1DFEAA}" uniqueName="144" name="UEIC" queryTableFieldId="144" dataDxfId="14" dataCellStyle="Comma"/>
    <tableColumn id="145" xr3:uid="{93D65BB4-6841-4F28-8903-EE37468AD592}" uniqueName="145" name="UFI" queryTableFieldId="145" dataDxfId="13" dataCellStyle="Comma"/>
    <tableColumn id="146" xr3:uid="{2D4A5737-F4CD-4691-AB97-AEE84D003A8E}" uniqueName="146" name="URBN" queryTableFieldId="146" dataDxfId="12" dataCellStyle="Comma"/>
    <tableColumn id="147" xr3:uid="{D2AE966B-920E-4C22-A7C1-59A6F61A28E9}" uniqueName="147" name="UTI" queryTableFieldId="147" dataDxfId="11" dataCellStyle="Comma"/>
    <tableColumn id="148" xr3:uid="{A0777BE0-1033-4ABC-866D-B752BC93B2F3}" uniqueName="148" name="VAC" queryTableFieldId="148" dataDxfId="10" dataCellStyle="Comma"/>
    <tableColumn id="149" xr3:uid="{7DB7B1AE-C638-44A2-B2F9-0BD6FD4A2A96}" uniqueName="149" name="VOXX" queryTableFieldId="149" dataDxfId="9" dataCellStyle="Comma"/>
    <tableColumn id="150" xr3:uid="{8B03C60B-8D50-4D98-ACA7-F39B2348EFF9}" uniqueName="150" name="VRA" queryTableFieldId="150" dataDxfId="8" dataCellStyle="Comma"/>
    <tableColumn id="151" xr3:uid="{056E7698-F562-4305-8234-0429F06C82FB}" uniqueName="151" name="VSTO" queryTableFieldId="151" dataDxfId="7" dataCellStyle="Comma"/>
    <tableColumn id="152" xr3:uid="{7D35B306-81BA-481A-84A9-65C34D107AC0}" uniqueName="152" name="WEYS" queryTableFieldId="152" dataDxfId="6" dataCellStyle="Comma"/>
    <tableColumn id="153" xr3:uid="{1A593566-CC13-4E0D-9A4D-7A96CCCC5724}" uniqueName="153" name="WINA" queryTableFieldId="153" dataDxfId="5" dataCellStyle="Comma"/>
    <tableColumn id="154" xr3:uid="{567F0356-2107-4809-826C-77D7896DDA8B}" uniqueName="154" name="WKHS" queryTableFieldId="154" dataDxfId="4" dataCellStyle="Comma"/>
    <tableColumn id="155" xr3:uid="{22755CBE-4D25-4287-9419-5641AED1EBAD}" uniqueName="155" name="WW" queryTableFieldId="155" dataDxfId="3" dataCellStyle="Comma"/>
    <tableColumn id="156" xr3:uid="{91366533-B5D4-45F8-A30A-AE4F3C236134}" uniqueName="156" name="WWW" queryTableFieldId="156" dataDxfId="2" dataCellStyle="Comma"/>
    <tableColumn id="157" xr3:uid="{3BFA23C0-5B19-4477-8C5D-2DFB0EEF6BDE}" uniqueName="157" name="ZUMZ" queryTableFieldId="157" dataDxfId="1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G167"/>
  <sheetViews>
    <sheetView tabSelected="1" zoomScale="85" zoomScaleNormal="85" workbookViewId="0">
      <selection activeCell="M15" sqref="M15"/>
    </sheetView>
  </sheetViews>
  <sheetFormatPr defaultColWidth="8.7109375" defaultRowHeight="15" outlineLevelRow="1" x14ac:dyDescent="0.25"/>
  <cols>
    <col min="1" max="1" width="2.7109375" customWidth="1"/>
    <col min="2" max="2" width="26.7109375" bestFit="1" customWidth="1"/>
    <col min="3" max="6" width="11.7109375" customWidth="1"/>
    <col min="7" max="7" width="2.7109375" customWidth="1"/>
    <col min="8" max="10" width="11.7109375" customWidth="1"/>
  </cols>
  <sheetData>
    <row r="2" spans="2:163" x14ac:dyDescent="0.25">
      <c r="C2" s="6" t="s">
        <v>165</v>
      </c>
      <c r="D2" s="10">
        <v>1.4999999999999999E-2</v>
      </c>
    </row>
    <row r="3" spans="2:163" x14ac:dyDescent="0.25">
      <c r="C3" s="6" t="s">
        <v>201</v>
      </c>
      <c r="D3" s="17">
        <f>C15</f>
        <v>5.5788263992490553E-2</v>
      </c>
      <c r="E3" s="6"/>
      <c r="F3" s="6"/>
      <c r="G3" s="6" t="s">
        <v>158</v>
      </c>
      <c r="H3" s="5">
        <f>IFERROR(AVERAGE(Returns!B:B), 0)</f>
        <v>3.3302954743521705E-2</v>
      </c>
      <c r="I3" s="5">
        <f>IFERROR(AVERAGE(Returns!C:C), 0)</f>
        <v>3.6369730332712652E-2</v>
      </c>
      <c r="J3" s="5">
        <f>IFERROR(AVERAGE(Returns!D:D), 0)</f>
        <v>4.0353160527925577E-2</v>
      </c>
      <c r="K3" s="5">
        <f>IFERROR(AVERAGE(Returns!E:E), 0)</f>
        <v>-7.9125133469953625E-3</v>
      </c>
      <c r="L3" s="5">
        <f>IFERROR(AVERAGE(Returns!F:F), 0)</f>
        <v>-2.6411341973011267E-3</v>
      </c>
      <c r="M3" s="5">
        <f>IFERROR(AVERAGE(Returns!G:G), 0)</f>
        <v>3.3441677340943711E-3</v>
      </c>
      <c r="N3" s="5">
        <f>IFERROR(AVERAGE(Returns!H:H), 0)</f>
        <v>7.6925498014818973E-3</v>
      </c>
      <c r="O3" s="5">
        <f>IFERROR(AVERAGE(Returns!I:I), 0)</f>
        <v>-1.7849507465807907E-2</v>
      </c>
      <c r="P3" s="5">
        <f>IFERROR(AVERAGE(Returns!J:J), 0)</f>
        <v>1.9381891469272616E-2</v>
      </c>
      <c r="Q3" s="5">
        <f>IFERROR(AVERAGE(Returns!K:K), 0)</f>
        <v>4.1020351385942164E-2</v>
      </c>
      <c r="R3" s="5">
        <f>IFERROR(AVERAGE(Returns!L:L), 0)</f>
        <v>-2.2950920038042104E-2</v>
      </c>
      <c r="S3" s="5">
        <f>IFERROR(AVERAGE(Returns!M:M), 0)</f>
        <v>9.5899527883037128E-3</v>
      </c>
      <c r="T3" s="5">
        <f>IFERROR(AVERAGE(Returns!N:N), 0)</f>
        <v>3.9046797665178538E-2</v>
      </c>
      <c r="U3" s="5">
        <f>IFERROR(AVERAGE(Returns!O:O), 0)</f>
        <v>1.5009271395317682E-2</v>
      </c>
      <c r="V3" s="5">
        <f>IFERROR(AVERAGE(Returns!P:P), 0)</f>
        <v>1.8291527853754208E-2</v>
      </c>
      <c r="W3" s="5">
        <f>IFERROR(AVERAGE(Returns!Q:Q), 0)</f>
        <v>4.6117727623513662E-2</v>
      </c>
      <c r="X3" s="5">
        <f>IFERROR(AVERAGE(Returns!R:R), 0)</f>
        <v>-7.5245247522889979E-3</v>
      </c>
      <c r="Y3" s="5">
        <f>IFERROR(AVERAGE(Returns!S:S), 0)</f>
        <v>2.4372290644255289E-2</v>
      </c>
      <c r="Z3" s="5">
        <f>IFERROR(AVERAGE(Returns!T:T), 0)</f>
        <v>3.3940538950984159E-2</v>
      </c>
      <c r="AA3" s="5">
        <f>IFERROR(AVERAGE(Returns!U:U), 0)</f>
        <v>-4.7521339043793409E-4</v>
      </c>
      <c r="AB3" s="5">
        <f>IFERROR(AVERAGE(Returns!V:V), 0)</f>
        <v>-9.9001856910909038E-3</v>
      </c>
      <c r="AC3" s="5">
        <f>IFERROR(AVERAGE(Returns!W:W), 0)</f>
        <v>-1.4652094826269455E-2</v>
      </c>
      <c r="AD3" s="5">
        <f>IFERROR(AVERAGE(Returns!X:X), 0)</f>
        <v>4.6160969393471973E-3</v>
      </c>
      <c r="AE3" s="5">
        <f>IFERROR(AVERAGE(Returns!Y:Y), 0)</f>
        <v>6.441717715827075E-2</v>
      </c>
      <c r="AF3" s="5">
        <f>IFERROR(AVERAGE(Returns!Z:Z), 0)</f>
        <v>-3.195565948320242E-2</v>
      </c>
      <c r="AG3" s="5">
        <f>IFERROR(AVERAGE(Returns!AA:AA), 0)</f>
        <v>3.6968487184689383E-2</v>
      </c>
      <c r="AH3" s="5">
        <f>IFERROR(AVERAGE(Returns!AB:AB), 0)</f>
        <v>1.3666958377959507E-2</v>
      </c>
      <c r="AI3" s="5">
        <f>IFERROR(AVERAGE(Returns!AC:AC), 0)</f>
        <v>7.896606601693977E-2</v>
      </c>
      <c r="AJ3" s="5">
        <f>IFERROR(AVERAGE(Returns!AD:AD), 0)</f>
        <v>4.8028216883136951E-2</v>
      </c>
      <c r="AK3" s="5">
        <f>IFERROR(AVERAGE(Returns!AE:AE), 0)</f>
        <v>1.2903010255966241E-2</v>
      </c>
      <c r="AL3" s="5">
        <f>IFERROR(AVERAGE(Returns!AF:AF), 0)</f>
        <v>1.8649559657080032E-2</v>
      </c>
      <c r="AM3" s="5">
        <f>IFERROR(AVERAGE(Returns!AG:AG), 0)</f>
        <v>-4.3149927444297506E-2</v>
      </c>
      <c r="AN3" s="5">
        <f>IFERROR(AVERAGE(Returns!AH:AH), 0)</f>
        <v>3.3349283616299456E-2</v>
      </c>
      <c r="AO3" s="5">
        <f>IFERROR(AVERAGE(Returns!AI:AI), 0)</f>
        <v>2.3305365454123299E-2</v>
      </c>
      <c r="AP3" s="5">
        <f>IFERROR(AVERAGE(Returns!AJ:AJ), 0)</f>
        <v>1.3994304583920805E-2</v>
      </c>
      <c r="AQ3" s="5">
        <f>IFERROR(AVERAGE(Returns!AK:AK), 0)</f>
        <v>3.2720902349500459E-2</v>
      </c>
      <c r="AR3" s="5">
        <f>IFERROR(AVERAGE(Returns!AL:AL), 0)</f>
        <v>0.27574264702690465</v>
      </c>
      <c r="AS3" s="5">
        <f>IFERROR(AVERAGE(Returns!AM:AM), 0)</f>
        <v>2.5911988173380484E-2</v>
      </c>
      <c r="AT3" s="5">
        <f>IFERROR(AVERAGE(Returns!AN:AN), 0)</f>
        <v>-2.4398754122019903E-2</v>
      </c>
      <c r="AU3" s="5">
        <f>IFERROR(AVERAGE(Returns!AO:AO), 0)</f>
        <v>-2.3250330316942517E-2</v>
      </c>
      <c r="AV3" s="5">
        <f>IFERROR(AVERAGE(Returns!AP:AP), 0)</f>
        <v>8.8520008814539763E-3</v>
      </c>
      <c r="AW3" s="5">
        <f>IFERROR(AVERAGE(Returns!AQ:AQ), 0)</f>
        <v>3.4058180835361218E-2</v>
      </c>
      <c r="AX3" s="5">
        <f>IFERROR(AVERAGE(Returns!AR:AR), 0)</f>
        <v>-2.7958055502074336E-2</v>
      </c>
      <c r="AY3" s="5">
        <f>IFERROR(AVERAGE(Returns!AS:AS), 0)</f>
        <v>4.4867919499448967E-2</v>
      </c>
      <c r="AZ3" s="5">
        <f>IFERROR(AVERAGE(Returns!AT:AT), 0)</f>
        <v>2.4322563599519127E-2</v>
      </c>
      <c r="BA3" s="5">
        <f>IFERROR(AVERAGE(Returns!AU:AU), 0)</f>
        <v>4.1549818762263394E-2</v>
      </c>
      <c r="BB3" s="5">
        <f>IFERROR(AVERAGE(Returns!AV:AV), 0)</f>
        <v>-1.8683910157517619E-3</v>
      </c>
      <c r="BC3" s="5">
        <f>IFERROR(AVERAGE(Returns!AW:AW), 0)</f>
        <v>6.0020086493678487E-2</v>
      </c>
      <c r="BD3" s="5">
        <f>IFERROR(AVERAGE(Returns!AX:AX), 0)</f>
        <v>-4.9087812143666344E-2</v>
      </c>
      <c r="BE3" s="5">
        <f>IFERROR(AVERAGE(Returns!AY:AY), 0)</f>
        <v>2.6298759959401046E-2</v>
      </c>
      <c r="BF3" s="5">
        <f>IFERROR(AVERAGE(Returns!AZ:AZ), 0)</f>
        <v>-1.3276205271457972E-2</v>
      </c>
      <c r="BG3" s="5">
        <f>IFERROR(AVERAGE(Returns!BA:BA), 0)</f>
        <v>-1.9946976841961624E-2</v>
      </c>
      <c r="BH3" s="5">
        <f>IFERROR(AVERAGE(Returns!BB:BB), 0)</f>
        <v>8.3894772826427585E-2</v>
      </c>
      <c r="BI3" s="5">
        <f>IFERROR(AVERAGE(Returns!BC:BC), 0)</f>
        <v>8.1860391248556562E-3</v>
      </c>
      <c r="BJ3" s="5">
        <f>IFERROR(AVERAGE(Returns!BD:BD), 0)</f>
        <v>1.1403004809552744E-3</v>
      </c>
      <c r="BK3" s="5">
        <f>IFERROR(AVERAGE(Returns!BE:BE), 0)</f>
        <v>2.2969089960287351E-2</v>
      </c>
      <c r="BL3" s="5">
        <f>IFERROR(AVERAGE(Returns!BF:BF), 0)</f>
        <v>-4.3755539841519612E-3</v>
      </c>
      <c r="BM3" s="5">
        <f>IFERROR(AVERAGE(Returns!BG:BG), 0)</f>
        <v>-1.1156608886787997E-2</v>
      </c>
      <c r="BN3" s="5">
        <f>IFERROR(AVERAGE(Returns!BH:BH), 0)</f>
        <v>1.635740951568717E-2</v>
      </c>
      <c r="BO3" s="5">
        <f>IFERROR(AVERAGE(Returns!BI:BI), 0)</f>
        <v>2.5617829751926662E-2</v>
      </c>
      <c r="BP3" s="5">
        <f>IFERROR(AVERAGE(Returns!BJ:BJ), 0)</f>
        <v>4.3410320772124755E-2</v>
      </c>
      <c r="BQ3" s="5">
        <f>IFERROR(AVERAGE(Returns!BK:BK), 0)</f>
        <v>1.4361188523848505E-2</v>
      </c>
      <c r="BR3" s="5">
        <f>IFERROR(AVERAGE(Returns!BL:BL), 0)</f>
        <v>3.7536307459669835E-2</v>
      </c>
      <c r="BS3" s="5">
        <f>IFERROR(AVERAGE(Returns!BM:BM), 0)</f>
        <v>9.4422697771910872E-3</v>
      </c>
      <c r="BT3" s="5">
        <f>IFERROR(AVERAGE(Returns!BN:BN), 0)</f>
        <v>-2.4510178516345647E-2</v>
      </c>
      <c r="BU3" s="5">
        <f>IFERROR(AVERAGE(Returns!BO:BO), 0)</f>
        <v>2.3064377921017509E-2</v>
      </c>
      <c r="BV3" s="5">
        <f>IFERROR(AVERAGE(Returns!BP:BP), 0)</f>
        <v>3.3282697525678931E-2</v>
      </c>
      <c r="BW3" s="5">
        <f>IFERROR(AVERAGE(Returns!BQ:BQ), 0)</f>
        <v>6.3851729484438402E-2</v>
      </c>
      <c r="BX3" s="5">
        <f>IFERROR(AVERAGE(Returns!BR:BR), 0)</f>
        <v>-3.3332687128036706E-2</v>
      </c>
      <c r="BY3" s="5">
        <f>IFERROR(AVERAGE(Returns!BS:BS), 0)</f>
        <v>4.8421227370411199E-3</v>
      </c>
      <c r="BZ3" s="5">
        <f>IFERROR(AVERAGE(Returns!BT:BT), 0)</f>
        <v>9.0778780182692198E-2</v>
      </c>
      <c r="CA3" s="5">
        <f>IFERROR(AVERAGE(Returns!BU:BU), 0)</f>
        <v>-2.1174225650745011E-2</v>
      </c>
      <c r="CB3" s="5">
        <f>IFERROR(AVERAGE(Returns!BV:BV), 0)</f>
        <v>2.0546007684989126E-2</v>
      </c>
      <c r="CC3" s="5">
        <f>IFERROR(AVERAGE(Returns!BW:BW), 0)</f>
        <v>3.5615937227156488E-2</v>
      </c>
      <c r="CD3" s="5">
        <f>IFERROR(AVERAGE(Returns!BX:BX), 0)</f>
        <v>-7.3601487458781201E-4</v>
      </c>
      <c r="CE3" s="5">
        <f>IFERROR(AVERAGE(Returns!BY:BY), 0)</f>
        <v>2.7251449048384464E-2</v>
      </c>
      <c r="CF3" s="5">
        <f>IFERROR(AVERAGE(Returns!BZ:BZ), 0)</f>
        <v>1.437486735026036E-2</v>
      </c>
      <c r="CG3" s="5">
        <f>IFERROR(AVERAGE(Returns!CA:CA), 0)</f>
        <v>4.7891153577164128E-2</v>
      </c>
      <c r="CH3" s="5">
        <f>IFERROR(AVERAGE(Returns!CB:CB), 0)</f>
        <v>7.4796495582995726E-2</v>
      </c>
      <c r="CI3" s="5">
        <f>IFERROR(AVERAGE(Returns!CC:CC), 0)</f>
        <v>3.6715416177013141E-2</v>
      </c>
      <c r="CJ3" s="5">
        <f>IFERROR(AVERAGE(Returns!CD:CD), 0)</f>
        <v>3.1215176773673461E-3</v>
      </c>
      <c r="CK3" s="5">
        <f>IFERROR(AVERAGE(Returns!CE:CE), 0)</f>
        <v>5.1723224258998328E-3</v>
      </c>
      <c r="CL3" s="5">
        <f>IFERROR(AVERAGE(Returns!CF:CF), 0)</f>
        <v>2.885057547425543E-2</v>
      </c>
      <c r="CM3" s="5">
        <f>IFERROR(AVERAGE(Returns!CG:CG), 0)</f>
        <v>0</v>
      </c>
      <c r="CN3" s="5">
        <f>IFERROR(AVERAGE(Returns!CH:CH), 0)</f>
        <v>7.7685982392430478E-2</v>
      </c>
      <c r="CO3" s="5">
        <f>IFERROR(AVERAGE(Returns!CI:CI), 0)</f>
        <v>2.7265683438611892E-2</v>
      </c>
      <c r="CP3" s="5">
        <f>IFERROR(AVERAGE(Returns!CJ:CJ), 0)</f>
        <v>2.0880892159104349E-2</v>
      </c>
      <c r="CQ3" s="5">
        <f>IFERROR(AVERAGE(Returns!CK:CK), 0)</f>
        <v>3.9076646127224751E-2</v>
      </c>
      <c r="CR3" s="5">
        <f>IFERROR(AVERAGE(Returns!CL:CL), 0)</f>
        <v>1.5435513736719232E-2</v>
      </c>
      <c r="CS3" s="5">
        <f>IFERROR(AVERAGE(Returns!CM:CM), 0)</f>
        <v>-4.2338527930394595E-2</v>
      </c>
      <c r="CT3" s="5">
        <f>IFERROR(AVERAGE(Returns!CN:CN), 0)</f>
        <v>2.0989868662370598E-2</v>
      </c>
      <c r="CU3" s="5">
        <f>IFERROR(AVERAGE(Returns!CO:CO), 0)</f>
        <v>4.2372870705779317E-2</v>
      </c>
      <c r="CV3" s="5">
        <f>IFERROR(AVERAGE(Returns!CP:CP), 0)</f>
        <v>6.6356359339505913E-2</v>
      </c>
      <c r="CW3" s="5">
        <f>IFERROR(AVERAGE(Returns!CQ:CQ), 0)</f>
        <v>4.4144724730254138E-2</v>
      </c>
      <c r="CX3" s="5">
        <f>IFERROR(AVERAGE(Returns!CR:CR), 0)</f>
        <v>-1.7767395669246365E-2</v>
      </c>
      <c r="CY3" s="5">
        <f>IFERROR(AVERAGE(Returns!CS:CS), 0)</f>
        <v>-3.5160574784244097E-4</v>
      </c>
      <c r="CZ3" s="5">
        <f>IFERROR(AVERAGE(Returns!CT:CT), 0)</f>
        <v>-4.394457954696402E-2</v>
      </c>
      <c r="DA3" s="5">
        <f>IFERROR(AVERAGE(Returns!CU:CU), 0)</f>
        <v>1.326148933054319E-2</v>
      </c>
      <c r="DB3" s="5">
        <f>IFERROR(AVERAGE(Returns!CV:CV), 0)</f>
        <v>7.1703325142735044E-2</v>
      </c>
      <c r="DC3" s="5">
        <f>IFERROR(AVERAGE(Returns!CW:CW), 0)</f>
        <v>-1.1846619559578414E-2</v>
      </c>
      <c r="DD3" s="5">
        <f>IFERROR(AVERAGE(Returns!CX:CX), 0)</f>
        <v>-2.1415649233833562E-2</v>
      </c>
      <c r="DE3" s="5">
        <f>IFERROR(AVERAGE(Returns!CY:CY), 0)</f>
        <v>1.8008774916222076E-2</v>
      </c>
      <c r="DF3" s="5">
        <f>IFERROR(AVERAGE(Returns!CZ:CZ), 0)</f>
        <v>5.6084158453989202E-2</v>
      </c>
      <c r="DG3" s="5">
        <f>IFERROR(AVERAGE(Returns!DA:DA), 0)</f>
        <v>9.8579269810322116E-3</v>
      </c>
      <c r="DH3" s="5">
        <f>IFERROR(AVERAGE(Returns!DB:DB), 0)</f>
        <v>0.18123165891736553</v>
      </c>
      <c r="DI3" s="5">
        <f>IFERROR(AVERAGE(Returns!DC:DC), 0)</f>
        <v>2.2699810916170994E-2</v>
      </c>
      <c r="DJ3" s="5">
        <f>IFERROR(AVERAGE(Returns!DD:DD), 0)</f>
        <v>-9.9542570161885151E-3</v>
      </c>
      <c r="DK3" s="5">
        <f>IFERROR(AVERAGE(Returns!DE:DE), 0)</f>
        <v>9.794391383316628E-2</v>
      </c>
      <c r="DL3" s="5">
        <f>IFERROR(AVERAGE(Returns!DF:DF), 0)</f>
        <v>-2.0038886187357025E-2</v>
      </c>
      <c r="DM3" s="5">
        <f>IFERROR(AVERAGE(Returns!DG:DG), 0)</f>
        <v>-4.1731630555317888E-2</v>
      </c>
      <c r="DN3" s="5">
        <f>IFERROR(AVERAGE(Returns!DH:DH), 0)</f>
        <v>0.16655988506620933</v>
      </c>
      <c r="DO3" s="5">
        <f>IFERROR(AVERAGE(Returns!DI:DI), 0)</f>
        <v>4.3961620855077009E-2</v>
      </c>
      <c r="DP3" s="5">
        <f>IFERROR(AVERAGE(Returns!DJ:DJ), 0)</f>
        <v>-5.0141330485156781E-3</v>
      </c>
      <c r="DQ3" s="5">
        <f>IFERROR(AVERAGE(Returns!DK:DK), 0)</f>
        <v>5.4694791173553789E-2</v>
      </c>
      <c r="DR3" s="5">
        <f>IFERROR(AVERAGE(Returns!DL:DL), 0)</f>
        <v>5.6587737995665542E-3</v>
      </c>
      <c r="DS3" s="5">
        <f>IFERROR(AVERAGE(Returns!DM:DM), 0)</f>
        <v>2.4514204824293583E-2</v>
      </c>
      <c r="DT3" s="5">
        <f>IFERROR(AVERAGE(Returns!DN:DN), 0)</f>
        <v>4.1105572079774963E-4</v>
      </c>
      <c r="DU3" s="5">
        <f>IFERROR(AVERAGE(Returns!DO:DO), 0)</f>
        <v>2.039350113239587E-2</v>
      </c>
      <c r="DV3" s="5">
        <f>IFERROR(AVERAGE(Returns!DP:DP), 0)</f>
        <v>1.3207880146589208E-3</v>
      </c>
      <c r="DW3" s="5">
        <f>IFERROR(AVERAGE(Returns!DQ:DQ), 0)</f>
        <v>1.7059291707406308E-2</v>
      </c>
      <c r="DX3" s="5">
        <f>IFERROR(AVERAGE(Returns!DR:DR), 0)</f>
        <v>7.8457449309081384E-2</v>
      </c>
      <c r="DY3" s="5">
        <f>IFERROR(AVERAGE(Returns!DS:DS), 0)</f>
        <v>-1.0328732290654155E-2</v>
      </c>
      <c r="DZ3" s="5">
        <f>IFERROR(AVERAGE(Returns!DT:DT), 0)</f>
        <v>1.8989356870682594E-2</v>
      </c>
      <c r="EA3" s="5">
        <f>IFERROR(AVERAGE(Returns!DU:DU), 0)</f>
        <v>1.5488238913889337E-2</v>
      </c>
      <c r="EB3" s="5">
        <f>IFERROR(AVERAGE(Returns!DV:DV), 0)</f>
        <v>3.1808798133827011E-2</v>
      </c>
      <c r="EC3" s="5">
        <f>IFERROR(AVERAGE(Returns!DW:DW), 0)</f>
        <v>3.4767873158947207E-2</v>
      </c>
      <c r="ED3" s="5">
        <f>IFERROR(AVERAGE(Returns!DX:DX), 0)</f>
        <v>3.3712498723766665E-2</v>
      </c>
      <c r="EE3" s="5">
        <f>IFERROR(AVERAGE(Returns!DY:DY), 0)</f>
        <v>-1.1855622616710158E-2</v>
      </c>
      <c r="EF3" s="5">
        <f>IFERROR(AVERAGE(Returns!DZ:DZ), 0)</f>
        <v>1.1088560691273194E-2</v>
      </c>
      <c r="EG3" s="5">
        <f>IFERROR(AVERAGE(Returns!EA:EA), 0)</f>
        <v>-1.8286255675088508E-3</v>
      </c>
      <c r="EH3" s="5">
        <f>IFERROR(AVERAGE(Returns!EB:EB), 0)</f>
        <v>4.4452443487215096E-2</v>
      </c>
      <c r="EI3" s="5">
        <f>IFERROR(AVERAGE(Returns!EC:EC), 0)</f>
        <v>-3.5334680174855335E-3</v>
      </c>
      <c r="EJ3" s="5">
        <f>IFERROR(AVERAGE(Returns!ED:ED), 0)</f>
        <v>6.0623436770885296E-2</v>
      </c>
      <c r="EK3" s="5">
        <f>IFERROR(AVERAGE(Returns!EE:EE), 0)</f>
        <v>1.1985924675633006E-2</v>
      </c>
      <c r="EL3" s="5">
        <f>IFERROR(AVERAGE(Returns!EF:EF), 0)</f>
        <v>2.0032929012169891E-2</v>
      </c>
      <c r="EM3" s="5">
        <f>IFERROR(AVERAGE(Returns!EG:EG), 0)</f>
        <v>1.6309001710161888E-2</v>
      </c>
      <c r="EN3" s="5">
        <f>IFERROR(AVERAGE(Returns!EH:EH), 0)</f>
        <v>-1.3311820251731674E-2</v>
      </c>
      <c r="EO3" s="5">
        <f>IFERROR(AVERAGE(Returns!EI:EI), 0)</f>
        <v>-6.1303246549049506E-2</v>
      </c>
      <c r="EP3" s="5">
        <f>IFERROR(AVERAGE(Returns!EJ:EJ), 0)</f>
        <v>3.1336200152249838E-3</v>
      </c>
      <c r="EQ3" s="5">
        <f>IFERROR(AVERAGE(Returns!EK:EK), 0)</f>
        <v>4.7745009964074984E-2</v>
      </c>
      <c r="ER3" s="5">
        <f>IFERROR(AVERAGE(Returns!EL:EL), 0)</f>
        <v>3.3810947682124684E-2</v>
      </c>
      <c r="ES3" s="5">
        <f>IFERROR(AVERAGE(Returns!EM:EM), 0)</f>
        <v>5.0017686094296035E-2</v>
      </c>
      <c r="ET3" s="5">
        <f>IFERROR(AVERAGE(Returns!EN:EN), 0)</f>
        <v>1.4275064910570996E-2</v>
      </c>
      <c r="EU3" s="5">
        <f>IFERROR(AVERAGE(Returns!EO:EO), 0)</f>
        <v>-2.2021852625021841E-2</v>
      </c>
      <c r="EV3" s="5">
        <f>IFERROR(AVERAGE(Returns!EP:EP), 0)</f>
        <v>-8.7933095591545239E-3</v>
      </c>
      <c r="EW3" s="5">
        <f>IFERROR(AVERAGE(Returns!EQ:EQ), 0)</f>
        <v>4.4732853591638824E-2</v>
      </c>
      <c r="EX3" s="5">
        <f>IFERROR(AVERAGE(Returns!ER:ER), 0)</f>
        <v>2.8530373039311607E-2</v>
      </c>
      <c r="EY3" s="5">
        <f>IFERROR(AVERAGE(Returns!ES:ES), 0)</f>
        <v>1.9385421371114039E-2</v>
      </c>
      <c r="EZ3" s="5">
        <f>IFERROR(AVERAGE(Returns!ET:ET), 0)</f>
        <v>-8.9529840157473624E-3</v>
      </c>
      <c r="FA3" s="5">
        <f>IFERROR(AVERAGE(Returns!EU:EU), 0)</f>
        <v>4.2728429306503321E-2</v>
      </c>
      <c r="FB3" s="5">
        <f>IFERROR(AVERAGE(Returns!EV:EV), 0)</f>
        <v>-2.0957447622480144E-2</v>
      </c>
      <c r="FC3" s="5">
        <f>IFERROR(AVERAGE(Returns!EW:EW), 0)</f>
        <v>1.2377740396544278E-2</v>
      </c>
      <c r="FD3" s="5">
        <f>IFERROR(AVERAGE(Returns!EX:EX), 0)</f>
        <v>0.42288525342930522</v>
      </c>
      <c r="FE3" s="5">
        <f>IFERROR(AVERAGE(Returns!EY:EY), 0)</f>
        <v>-7.1543462444540332E-3</v>
      </c>
      <c r="FF3" s="5">
        <f>IFERROR(AVERAGE(Returns!EZ:EZ), 0)</f>
        <v>6.1535292179804623E-3</v>
      </c>
      <c r="FG3" s="5">
        <f>IFERROR(AVERAGE(Returns!FA:FA), 0)</f>
        <v>3.3338183018156879E-2</v>
      </c>
    </row>
    <row r="5" spans="2:163" ht="30" x14ac:dyDescent="0.25">
      <c r="C5" s="2" t="s">
        <v>160</v>
      </c>
      <c r="D5" s="2" t="s">
        <v>161</v>
      </c>
      <c r="E5" s="2" t="s">
        <v>162</v>
      </c>
      <c r="F5" s="2" t="s">
        <v>159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  <c r="R5" s="2" t="s">
        <v>12</v>
      </c>
      <c r="S5" s="2" t="s">
        <v>13</v>
      </c>
      <c r="T5" s="2" t="s">
        <v>14</v>
      </c>
      <c r="U5" s="2" t="s">
        <v>15</v>
      </c>
      <c r="V5" s="2" t="s">
        <v>16</v>
      </c>
      <c r="W5" s="2" t="s">
        <v>17</v>
      </c>
      <c r="X5" s="2" t="s">
        <v>18</v>
      </c>
      <c r="Y5" s="2" t="s">
        <v>19</v>
      </c>
      <c r="Z5" s="2" t="s">
        <v>20</v>
      </c>
      <c r="AA5" s="2" t="s">
        <v>21</v>
      </c>
      <c r="AB5" s="2" t="s">
        <v>22</v>
      </c>
      <c r="AC5" s="2" t="s">
        <v>23</v>
      </c>
      <c r="AD5" s="2" t="s">
        <v>24</v>
      </c>
      <c r="AE5" s="2" t="s">
        <v>25</v>
      </c>
      <c r="AF5" s="2" t="s">
        <v>26</v>
      </c>
      <c r="AG5" s="2" t="s">
        <v>27</v>
      </c>
      <c r="AH5" s="2" t="s">
        <v>28</v>
      </c>
      <c r="AI5" s="2" t="s">
        <v>29</v>
      </c>
      <c r="AJ5" s="2" t="s">
        <v>30</v>
      </c>
      <c r="AK5" s="2" t="s">
        <v>31</v>
      </c>
      <c r="AL5" s="2" t="s">
        <v>32</v>
      </c>
      <c r="AM5" s="2" t="s">
        <v>33</v>
      </c>
      <c r="AN5" s="2" t="s">
        <v>34</v>
      </c>
      <c r="AO5" s="2" t="s">
        <v>35</v>
      </c>
      <c r="AP5" s="2" t="s">
        <v>36</v>
      </c>
      <c r="AQ5" s="2" t="s">
        <v>37</v>
      </c>
      <c r="AR5" s="2" t="s">
        <v>38</v>
      </c>
      <c r="AS5" s="2" t="s">
        <v>39</v>
      </c>
      <c r="AT5" s="2" t="s">
        <v>40</v>
      </c>
      <c r="AU5" s="2" t="s">
        <v>41</v>
      </c>
      <c r="AV5" s="2" t="s">
        <v>42</v>
      </c>
      <c r="AW5" s="2" t="s">
        <v>43</v>
      </c>
      <c r="AX5" s="2" t="s">
        <v>44</v>
      </c>
      <c r="AY5" s="2" t="s">
        <v>45</v>
      </c>
      <c r="AZ5" s="2" t="s">
        <v>46</v>
      </c>
      <c r="BA5" s="2" t="s">
        <v>47</v>
      </c>
      <c r="BB5" s="2" t="s">
        <v>48</v>
      </c>
      <c r="BC5" s="2" t="s">
        <v>49</v>
      </c>
      <c r="BD5" s="2" t="s">
        <v>50</v>
      </c>
      <c r="BE5" s="2" t="s">
        <v>51</v>
      </c>
      <c r="BF5" s="2" t="s">
        <v>52</v>
      </c>
      <c r="BG5" s="2" t="s">
        <v>53</v>
      </c>
      <c r="BH5" s="2" t="s">
        <v>54</v>
      </c>
      <c r="BI5" s="2" t="s">
        <v>55</v>
      </c>
      <c r="BJ5" s="2" t="s">
        <v>56</v>
      </c>
      <c r="BK5" s="2" t="s">
        <v>57</v>
      </c>
      <c r="BL5" s="2" t="s">
        <v>58</v>
      </c>
      <c r="BM5" s="2" t="s">
        <v>59</v>
      </c>
      <c r="BN5" s="2" t="s">
        <v>60</v>
      </c>
      <c r="BO5" s="2" t="s">
        <v>61</v>
      </c>
      <c r="BP5" s="2" t="s">
        <v>62</v>
      </c>
      <c r="BQ5" s="2" t="s">
        <v>63</v>
      </c>
      <c r="BR5" s="2" t="s">
        <v>64</v>
      </c>
      <c r="BS5" s="2" t="s">
        <v>65</v>
      </c>
      <c r="BT5" s="2" t="s">
        <v>66</v>
      </c>
      <c r="BU5" s="2" t="s">
        <v>67</v>
      </c>
      <c r="BV5" s="2" t="s">
        <v>68</v>
      </c>
      <c r="BW5" s="2" t="s">
        <v>69</v>
      </c>
      <c r="BX5" s="2" t="s">
        <v>70</v>
      </c>
      <c r="BY5" s="2" t="s">
        <v>71</v>
      </c>
      <c r="BZ5" s="2" t="s">
        <v>72</v>
      </c>
      <c r="CA5" s="2" t="s">
        <v>73</v>
      </c>
      <c r="CB5" s="2" t="s">
        <v>74</v>
      </c>
      <c r="CC5" s="2" t="s">
        <v>75</v>
      </c>
      <c r="CD5" s="2" t="s">
        <v>76</v>
      </c>
      <c r="CE5" s="2" t="s">
        <v>77</v>
      </c>
      <c r="CF5" s="2" t="s">
        <v>78</v>
      </c>
      <c r="CG5" s="2" t="s">
        <v>79</v>
      </c>
      <c r="CH5" s="2" t="s">
        <v>80</v>
      </c>
      <c r="CI5" s="2" t="s">
        <v>81</v>
      </c>
      <c r="CJ5" s="2" t="s">
        <v>82</v>
      </c>
      <c r="CK5" s="2" t="s">
        <v>83</v>
      </c>
      <c r="CL5" s="2" t="s">
        <v>84</v>
      </c>
      <c r="CM5" s="2" t="s">
        <v>85</v>
      </c>
      <c r="CN5" s="2" t="s">
        <v>86</v>
      </c>
      <c r="CO5" s="2" t="s">
        <v>87</v>
      </c>
      <c r="CP5" s="2" t="s">
        <v>88</v>
      </c>
      <c r="CQ5" s="2" t="s">
        <v>89</v>
      </c>
      <c r="CR5" s="2" t="s">
        <v>90</v>
      </c>
      <c r="CS5" s="2" t="s">
        <v>91</v>
      </c>
      <c r="CT5" s="2" t="s">
        <v>92</v>
      </c>
      <c r="CU5" s="2" t="s">
        <v>93</v>
      </c>
      <c r="CV5" s="2" t="s">
        <v>94</v>
      </c>
      <c r="CW5" s="2" t="s">
        <v>95</v>
      </c>
      <c r="CX5" s="2" t="s">
        <v>96</v>
      </c>
      <c r="CY5" s="2" t="s">
        <v>97</v>
      </c>
      <c r="CZ5" s="2" t="s">
        <v>98</v>
      </c>
      <c r="DA5" s="2" t="s">
        <v>99</v>
      </c>
      <c r="DB5" s="2" t="s">
        <v>100</v>
      </c>
      <c r="DC5" s="2" t="s">
        <v>101</v>
      </c>
      <c r="DD5" s="2" t="s">
        <v>102</v>
      </c>
      <c r="DE5" s="2" t="s">
        <v>103</v>
      </c>
      <c r="DF5" s="2" t="s">
        <v>104</v>
      </c>
      <c r="DG5" s="2" t="s">
        <v>105</v>
      </c>
      <c r="DH5" s="2" t="s">
        <v>106</v>
      </c>
      <c r="DI5" s="2" t="s">
        <v>107</v>
      </c>
      <c r="DJ5" s="2" t="s">
        <v>108</v>
      </c>
      <c r="DK5" s="2" t="s">
        <v>109</v>
      </c>
      <c r="DL5" s="2" t="s">
        <v>110</v>
      </c>
      <c r="DM5" s="2" t="s">
        <v>111</v>
      </c>
      <c r="DN5" s="2" t="s">
        <v>112</v>
      </c>
      <c r="DO5" s="2" t="s">
        <v>113</v>
      </c>
      <c r="DP5" s="2" t="s">
        <v>114</v>
      </c>
      <c r="DQ5" s="2" t="s">
        <v>115</v>
      </c>
      <c r="DR5" s="2" t="s">
        <v>116</v>
      </c>
      <c r="DS5" s="2" t="s">
        <v>117</v>
      </c>
      <c r="DT5" s="2" t="s">
        <v>118</v>
      </c>
      <c r="DU5" s="2" t="s">
        <v>119</v>
      </c>
      <c r="DV5" s="2" t="s">
        <v>120</v>
      </c>
      <c r="DW5" s="2" t="s">
        <v>121</v>
      </c>
      <c r="DX5" s="2" t="s">
        <v>122</v>
      </c>
      <c r="DY5" s="2" t="s">
        <v>123</v>
      </c>
      <c r="DZ5" s="2" t="s">
        <v>124</v>
      </c>
      <c r="EA5" s="2" t="s">
        <v>125</v>
      </c>
      <c r="EB5" s="2" t="s">
        <v>126</v>
      </c>
      <c r="EC5" s="2" t="s">
        <v>127</v>
      </c>
      <c r="ED5" s="2" t="s">
        <v>128</v>
      </c>
      <c r="EE5" s="2" t="s">
        <v>129</v>
      </c>
      <c r="EF5" s="2" t="s">
        <v>130</v>
      </c>
      <c r="EG5" s="2" t="s">
        <v>131</v>
      </c>
      <c r="EH5" s="2" t="s">
        <v>132</v>
      </c>
      <c r="EI5" s="2" t="s">
        <v>133</v>
      </c>
      <c r="EJ5" s="2" t="s">
        <v>134</v>
      </c>
      <c r="EK5" s="2" t="s">
        <v>135</v>
      </c>
      <c r="EL5" s="2" t="s">
        <v>136</v>
      </c>
      <c r="EM5" s="2" t="s">
        <v>137</v>
      </c>
      <c r="EN5" s="2" t="s">
        <v>138</v>
      </c>
      <c r="EO5" s="2" t="s">
        <v>139</v>
      </c>
      <c r="EP5" s="2" t="s">
        <v>140</v>
      </c>
      <c r="EQ5" s="2" t="s">
        <v>141</v>
      </c>
      <c r="ER5" s="2" t="s">
        <v>142</v>
      </c>
      <c r="ES5" s="2" t="s">
        <v>143</v>
      </c>
      <c r="ET5" s="2" t="s">
        <v>144</v>
      </c>
      <c r="EU5" s="2" t="s">
        <v>145</v>
      </c>
      <c r="EV5" s="2" t="s">
        <v>146</v>
      </c>
      <c r="EW5" s="2" t="s">
        <v>147</v>
      </c>
      <c r="EX5" s="2" t="s">
        <v>148</v>
      </c>
      <c r="EY5" s="2" t="s">
        <v>149</v>
      </c>
      <c r="EZ5" s="2" t="s">
        <v>150</v>
      </c>
      <c r="FA5" s="2" t="s">
        <v>151</v>
      </c>
      <c r="FB5" s="2" t="s">
        <v>152</v>
      </c>
      <c r="FC5" s="2" t="s">
        <v>153</v>
      </c>
      <c r="FD5" s="2" t="s">
        <v>154</v>
      </c>
      <c r="FE5" s="2" t="s">
        <v>155</v>
      </c>
      <c r="FF5" s="2" t="s">
        <v>156</v>
      </c>
      <c r="FG5" s="2" t="s">
        <v>157</v>
      </c>
    </row>
    <row r="6" spans="2:163" hidden="1" outlineLevel="1" x14ac:dyDescent="0.25">
      <c r="CM6" s="1"/>
    </row>
    <row r="7" spans="2:163" hidden="1" outlineLevel="1" x14ac:dyDescent="0.25">
      <c r="CM7" s="1"/>
    </row>
    <row r="8" spans="2:163" collapsed="1" x14ac:dyDescent="0.25">
      <c r="B8" s="6" t="s">
        <v>163</v>
      </c>
      <c r="C8" s="4" cm="1">
        <f t="array" ref="C8">SQRT(MMULT(MMULT(H8:FG8,Var_Cov_Matrix___Cons__Disc[[AAN]:[ZUMZ]]), TRANSPOSE(Analysis!H8:FG8)))</f>
        <v>2.2504381979597567E-2</v>
      </c>
      <c r="D8" s="4" cm="1">
        <f t="array" ref="D8">MMULT(H8:FG8, TRANSPOSE(H3:FG3))</f>
        <v>5.5788263758950719E-2</v>
      </c>
      <c r="E8" s="4">
        <f>(D8 - ($D$2 / 52)) / C8</f>
        <v>2.466177576918362</v>
      </c>
      <c r="F8" s="11">
        <f>SUM(H8:FG8)</f>
        <v>0.99999999999999989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8.5466599792177328E-2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5.7503997851383888E-2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2.35756493843093E-2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3.1746824176889267E-3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3.6159809220603252E-2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0.10190565675547383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6.1685951852774812E-2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3.0602718162728051E-2</v>
      </c>
      <c r="DO8" s="10">
        <v>0.39019370114350188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0.19366746148855266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1.6063771930806003E-2</v>
      </c>
      <c r="FE8" s="10">
        <v>0</v>
      </c>
      <c r="FF8" s="10">
        <v>0</v>
      </c>
      <c r="FG8" s="10">
        <v>0</v>
      </c>
    </row>
    <row r="9" spans="2:163" x14ac:dyDescent="0.25">
      <c r="B9" s="6" t="s">
        <v>164</v>
      </c>
      <c r="C9" s="4">
        <f>C8 * SQRT(52)</f>
        <v>0.16228140630013363</v>
      </c>
      <c r="D9" s="4">
        <f>D8 * 52</f>
        <v>2.9009897154654376</v>
      </c>
      <c r="E9" s="4"/>
      <c r="H9" s="7"/>
    </row>
    <row r="11" spans="2:163" ht="30" x14ac:dyDescent="0.25">
      <c r="H11" s="2" t="s">
        <v>178</v>
      </c>
      <c r="I11" s="2" t="s">
        <v>177</v>
      </c>
      <c r="J11" s="2" t="s">
        <v>179</v>
      </c>
      <c r="L11" s="2" t="s">
        <v>178</v>
      </c>
      <c r="M11" s="2" t="s">
        <v>177</v>
      </c>
    </row>
    <row r="12" spans="2:163" x14ac:dyDescent="0.25">
      <c r="H12" s="18" t="s">
        <v>113</v>
      </c>
      <c r="I12" s="23">
        <v>0.39019370114350188</v>
      </c>
      <c r="J12" s="20" cm="1">
        <f t="array" ref="J12">MMULT($C$19:$D$19, TRANSPOSE($C$20:$D$20)) * I12</f>
        <v>48341.464416747527</v>
      </c>
      <c r="L12" s="18" t="str">
        <f>H12</f>
        <v>PZZA</v>
      </c>
      <c r="M12" s="4">
        <f>I12 / SUM($I$12:$I$19)</f>
        <v>0.40764673055167999</v>
      </c>
      <c r="O12" t="str">
        <f>VLOOKUP($L12, [1]Analysis!$L$12:$M$19, COLUMNS($O$11:O11), FALSE)</f>
        <v>PZZA</v>
      </c>
      <c r="P12">
        <f>VLOOKUP($L12, [1]Analysis!$L$12:$M$19, COLUMNS($O$11:P11), FALSE)</f>
        <v>0.10680214844750766</v>
      </c>
    </row>
    <row r="13" spans="2:163" x14ac:dyDescent="0.25">
      <c r="B13" s="13" t="s">
        <v>166</v>
      </c>
      <c r="C13" s="12"/>
      <c r="D13" s="12"/>
      <c r="H13" s="18" t="s">
        <v>147</v>
      </c>
      <c r="I13" s="23">
        <v>0.19366746148855266</v>
      </c>
      <c r="J13" s="20" cm="1">
        <f t="array" ref="J13">MMULT($C$19:$D$19, TRANSPOSE($C$20:$D$20)) * I13</f>
        <v>23993.643851230587</v>
      </c>
      <c r="L13" s="18" t="str">
        <f>H13</f>
        <v>UTI</v>
      </c>
      <c r="M13" s="4">
        <f>I13 / SUM($I$12:$I$19)</f>
        <v>0.20233004084557774</v>
      </c>
      <c r="O13" t="str">
        <f>VLOOKUP($L13, [1]Analysis!$L$12:$M$19, COLUMNS($O$11:O12), FALSE)</f>
        <v>UTI</v>
      </c>
      <c r="P13">
        <f>VLOOKUP($L13, [1]Analysis!$L$12:$M$19, COLUMNS($O$11:P12), FALSE)</f>
        <v>6.6854450899750784E-2</v>
      </c>
    </row>
    <row r="14" spans="2:163" x14ac:dyDescent="0.25">
      <c r="C14" s="26" t="s">
        <v>163</v>
      </c>
      <c r="D14" s="26" t="s">
        <v>164</v>
      </c>
      <c r="H14" s="18" t="s">
        <v>81</v>
      </c>
      <c r="I14" s="23">
        <v>0.10190565675547383</v>
      </c>
      <c r="J14" s="20" cm="1">
        <f t="array" ref="J14">MMULT($C$19:$D$19, TRANSPOSE($C$20:$D$20)) * I14</f>
        <v>12625.187606753003</v>
      </c>
      <c r="L14" s="18" t="str">
        <f>H14</f>
        <v>LAKE</v>
      </c>
      <c r="M14" s="4">
        <f>I14 / SUM($I$12:$I$19)</f>
        <v>0.10646380933200374</v>
      </c>
      <c r="O14" t="str">
        <f>VLOOKUP($L14, [1]Analysis!$L$12:$M$19, COLUMNS($O$11:O13), FALSE)</f>
        <v>LAKE</v>
      </c>
      <c r="P14">
        <f>VLOOKUP($L14, [1]Analysis!$L$12:$M$19, COLUMNS($O$11:P13), FALSE)</f>
        <v>0.18218841913182696</v>
      </c>
    </row>
    <row r="15" spans="2:163" x14ac:dyDescent="0.25">
      <c r="B15" s="6" t="s">
        <v>169</v>
      </c>
      <c r="C15" s="5" cm="1">
        <f t="array" ref="C15">MMULT(C21:D21, TRANSPOSE(C22:D22))</f>
        <v>5.5788263992490553E-2</v>
      </c>
      <c r="D15" s="4">
        <f>C15 * 52</f>
        <v>2.9009897276095087</v>
      </c>
      <c r="H15" s="18" t="s">
        <v>17</v>
      </c>
      <c r="I15" s="23">
        <v>8.5466599792177328E-2</v>
      </c>
      <c r="J15" s="20" cm="1">
        <f t="array" ref="J15">MMULT($C$19:$D$19, TRANSPOSE($C$20:$D$20)) * I15</f>
        <v>10588.537386856655</v>
      </c>
      <c r="L15" s="18" t="str">
        <f>H15</f>
        <v>BOOT</v>
      </c>
      <c r="M15" s="4">
        <f>I15 / SUM($I$12:$I$19)</f>
        <v>8.9289447457883947E-2</v>
      </c>
      <c r="O15" t="e">
        <f>VLOOKUP($L15, [1]Analysis!$L$12:$M$19, COLUMNS($O$11:O14), FALSE)</f>
        <v>#N/A</v>
      </c>
      <c r="P15" t="e">
        <f>VLOOKUP($L15, [1]Analysis!$L$12:$M$19, COLUMNS($O$11:P14), FALSE)</f>
        <v>#N/A</v>
      </c>
    </row>
    <row r="16" spans="2:163" x14ac:dyDescent="0.25">
      <c r="B16" s="16" t="s">
        <v>170</v>
      </c>
      <c r="C16" s="5">
        <f>SQRT(C21 * C23 + D21 * D23 + 2 * C21  * D21 * C24)</f>
        <v>0.27927843621661613</v>
      </c>
      <c r="D16" s="4">
        <f>C16 * SQRT(52)</f>
        <v>2.0139054438208173</v>
      </c>
      <c r="H16" s="18" t="s">
        <v>89</v>
      </c>
      <c r="I16" s="23">
        <v>6.1685951852774812E-2</v>
      </c>
      <c r="J16" s="20" cm="1">
        <f t="array" ref="J16">MMULT($C$19:$D$19, TRANSPOSE($C$20:$D$20)) * I16</f>
        <v>7642.3305598350134</v>
      </c>
      <c r="L16" s="18" t="str">
        <f t="shared" ref="L13:L19" si="0">H16</f>
        <v>LRN</v>
      </c>
      <c r="M16" s="4">
        <f t="shared" ref="M12:M19" si="1">I16 / SUM($I$12:$I$19)</f>
        <v>6.4445111543469033E-2</v>
      </c>
      <c r="O16" t="str">
        <f>VLOOKUP($L16, [1]Analysis!$L$12:$M$19, COLUMNS($O$11:O15), FALSE)</f>
        <v>LRN</v>
      </c>
      <c r="P16">
        <f>VLOOKUP($L16, [1]Analysis!$L$12:$M$19, COLUMNS($O$11:P15), FALSE)</f>
        <v>0.1134024719920993</v>
      </c>
    </row>
    <row r="17" spans="2:16" x14ac:dyDescent="0.25">
      <c r="H17" s="18" t="s">
        <v>32</v>
      </c>
      <c r="I17" s="23">
        <v>5.7503997851383888E-2</v>
      </c>
      <c r="J17" s="20" cm="1">
        <f t="array" ref="J17">MMULT($C$19:$D$19, TRANSPOSE($C$20:$D$20)) * I17</f>
        <v>7124.2243475659307</v>
      </c>
      <c r="L17" s="18" t="str">
        <f t="shared" si="0"/>
        <v>CORE</v>
      </c>
      <c r="M17" s="4">
        <f t="shared" si="1"/>
        <v>6.0076102328331639E-2</v>
      </c>
      <c r="O17" t="e">
        <f>VLOOKUP($L17, [1]Analysis!$L$12:$M$19, COLUMNS($O$11:O16), FALSE)</f>
        <v>#N/A</v>
      </c>
      <c r="P17" t="e">
        <f>VLOOKUP($L17, [1]Analysis!$L$12:$M$19, COLUMNS($O$11:P16), FALSE)</f>
        <v>#N/A</v>
      </c>
    </row>
    <row r="18" spans="2:16" x14ac:dyDescent="0.25">
      <c r="C18" s="15" t="s">
        <v>2</v>
      </c>
      <c r="D18" s="15" t="s">
        <v>94</v>
      </c>
      <c r="H18" s="18" t="s">
        <v>65</v>
      </c>
      <c r="I18" s="23">
        <v>3.6159809220603252E-2</v>
      </c>
      <c r="J18" s="20" cm="1">
        <f t="array" ref="J18">MMULT($C$19:$D$19, TRANSPOSE($C$20:$D$20)) * I18</f>
        <v>4479.8727545612046</v>
      </c>
      <c r="L18" s="18" t="str">
        <f t="shared" si="0"/>
        <v>GRPN</v>
      </c>
      <c r="M18" s="4">
        <f t="shared" si="1"/>
        <v>3.7777206456570421E-2</v>
      </c>
      <c r="O18" t="e">
        <f>VLOOKUP($L18, [1]Analysis!$L$12:$M$19, COLUMNS($O$11:O17), FALSE)</f>
        <v>#N/A</v>
      </c>
      <c r="P18" t="e">
        <f>VLOOKUP($L18, [1]Analysis!$L$12:$M$19, COLUMNS($O$11:P17), FALSE)</f>
        <v>#N/A</v>
      </c>
    </row>
    <row r="19" spans="2:16" x14ac:dyDescent="0.25">
      <c r="B19" s="6" t="s">
        <v>172</v>
      </c>
      <c r="C19" s="19">
        <v>55.89</v>
      </c>
      <c r="D19" s="19">
        <v>42.56</v>
      </c>
      <c r="H19" s="18" t="s">
        <v>112</v>
      </c>
      <c r="I19" s="23">
        <v>3.0602718162728051E-2</v>
      </c>
      <c r="J19" s="20" cm="1">
        <f t="array" ref="J19">MMULT($C$19:$D$19, TRANSPOSE($C$20:$D$20)) * I19</f>
        <v>3791.3995197354511</v>
      </c>
      <c r="L19" s="18" t="str">
        <f t="shared" si="0"/>
        <v>PRTS</v>
      </c>
      <c r="M19" s="4">
        <f t="shared" si="1"/>
        <v>3.1971551484483413E-2</v>
      </c>
      <c r="O19" t="str">
        <f>VLOOKUP($L19, [1]Analysis!$L$12:$M$19, COLUMNS($O$11:O18), FALSE)</f>
        <v>PRTS</v>
      </c>
      <c r="P19">
        <f>VLOOKUP($L19, [1]Analysis!$L$12:$M$19, COLUMNS($O$11:P18), FALSE)</f>
        <v>9.1716690808459303E-2</v>
      </c>
    </row>
    <row r="20" spans="2:16" x14ac:dyDescent="0.25">
      <c r="B20" s="6" t="s">
        <v>167</v>
      </c>
      <c r="C20" s="14">
        <v>846</v>
      </c>
      <c r="D20" s="14">
        <v>1800</v>
      </c>
      <c r="H20" s="18" t="s">
        <v>38</v>
      </c>
      <c r="I20" s="23">
        <v>2.35756493843093E-2</v>
      </c>
      <c r="J20" s="20" cm="1">
        <f t="array" ref="J20">MMULT($C$19:$D$19, TRANSPOSE($C$20:$D$20)) * I20</f>
        <v>2920.8093633325007</v>
      </c>
      <c r="L20" s="25" t="s">
        <v>159</v>
      </c>
      <c r="M20" s="24">
        <f>SUM(M12:M19)</f>
        <v>0.99999999999999978</v>
      </c>
    </row>
    <row r="21" spans="2:16" x14ac:dyDescent="0.25">
      <c r="B21" s="6" t="s">
        <v>171</v>
      </c>
      <c r="C21" s="3">
        <f>C20 / SUM($C20:$D20)</f>
        <v>0.31972789115646261</v>
      </c>
      <c r="D21" s="3">
        <f>D20 / SUM($C20:$D20)</f>
        <v>0.68027210884353739</v>
      </c>
      <c r="H21" s="18" t="s">
        <v>154</v>
      </c>
      <c r="I21" s="23">
        <v>1.6063771930806003E-2</v>
      </c>
      <c r="J21" s="20" cm="1">
        <f t="array" ref="J21">MMULT($C$19:$D$19, TRANSPOSE($C$20:$D$20)) * I21</f>
        <v>1990.1558044531707</v>
      </c>
    </row>
    <row r="22" spans="2:16" x14ac:dyDescent="0.25">
      <c r="B22" s="6" t="s">
        <v>168</v>
      </c>
      <c r="C22" s="8">
        <f>SUMIFS($H$3:$FG$3, Names[#Headers],C$18)</f>
        <v>3.3302954743521705E-2</v>
      </c>
      <c r="D22" s="8">
        <f>SUMIFS($H$3:$FG$3, Names[#Headers],D$18)</f>
        <v>6.6356359339505913E-2</v>
      </c>
      <c r="H22" s="18" t="s">
        <v>57</v>
      </c>
      <c r="I22" s="23">
        <v>3.1746824176889267E-3</v>
      </c>
      <c r="J22" s="20" cm="1">
        <f t="array" ref="J22">MMULT($C$19:$D$19, TRANSPOSE($C$20:$D$20)) * I22</f>
        <v>393.31438892895375</v>
      </c>
    </row>
    <row r="23" spans="2:16" x14ac:dyDescent="0.25">
      <c r="B23" s="16" t="s">
        <v>173</v>
      </c>
      <c r="C23" s="9">
        <f>_xlfn.VAR.S(Returns___Cons__Disc[AAN])</f>
        <v>4.6026710999305234E-2</v>
      </c>
      <c r="D23" s="9">
        <f>_xlfn.VAR.S(Returns___Cons__Disc[MHO])</f>
        <v>6.3964109183699075E-2</v>
      </c>
      <c r="H23" s="18" t="s">
        <v>2</v>
      </c>
      <c r="I23" s="23">
        <v>0</v>
      </c>
      <c r="J23" s="20" cm="1">
        <f t="array" ref="J23">MMULT($C$19:$D$19, TRANSPOSE($C$20:$D$20)) * I23</f>
        <v>0</v>
      </c>
    </row>
    <row r="24" spans="2:16" x14ac:dyDescent="0.25">
      <c r="B24" s="16" t="s">
        <v>174</v>
      </c>
      <c r="C24" s="9">
        <f>_xlfn.COVARIANCE.S(Returns___Cons__Disc[AAN], Returns___Cons__Disc[MHO])</f>
        <v>4.544193907646512E-2</v>
      </c>
      <c r="H24" s="18" t="s">
        <v>3</v>
      </c>
      <c r="I24" s="23">
        <v>0</v>
      </c>
      <c r="J24" s="20" cm="1">
        <f t="array" ref="J24">MMULT($C$19:$D$19, TRANSPOSE($C$20:$D$20)) * I24</f>
        <v>0</v>
      </c>
    </row>
    <row r="25" spans="2:16" x14ac:dyDescent="0.25">
      <c r="D25" s="9"/>
      <c r="H25" s="18" t="s">
        <v>4</v>
      </c>
      <c r="I25" s="23">
        <v>0</v>
      </c>
      <c r="J25" s="20" cm="1">
        <f t="array" ref="J25">MMULT($C$19:$D$19, TRANSPOSE($C$20:$D$20)) * I25</f>
        <v>0</v>
      </c>
    </row>
    <row r="26" spans="2:16" x14ac:dyDescent="0.25">
      <c r="H26" s="18" t="s">
        <v>5</v>
      </c>
      <c r="I26" s="23">
        <v>0</v>
      </c>
      <c r="J26" s="20" cm="1">
        <f t="array" ref="J26">MMULT($C$19:$D$19, TRANSPOSE($C$20:$D$20)) * I26</f>
        <v>0</v>
      </c>
    </row>
    <row r="27" spans="2:16" x14ac:dyDescent="0.25">
      <c r="B27" s="21" t="s">
        <v>175</v>
      </c>
      <c r="H27" s="18" t="s">
        <v>6</v>
      </c>
      <c r="I27" s="23">
        <v>0</v>
      </c>
      <c r="J27" s="20" cm="1">
        <f t="array" ref="J27">MMULT($C$19:$D$19, TRANSPOSE($C$20:$D$20)) * I27</f>
        <v>0</v>
      </c>
    </row>
    <row r="28" spans="2:16" x14ac:dyDescent="0.25">
      <c r="B28" s="22" t="s">
        <v>176</v>
      </c>
      <c r="H28" s="18" t="s">
        <v>7</v>
      </c>
      <c r="I28" s="23">
        <v>0</v>
      </c>
      <c r="J28" s="20" cm="1">
        <f t="array" ref="J28">MMULT($C$19:$D$19, TRANSPOSE($C$20:$D$20)) * I28</f>
        <v>0</v>
      </c>
    </row>
    <row r="29" spans="2:16" x14ac:dyDescent="0.25">
      <c r="H29" s="18" t="s">
        <v>8</v>
      </c>
      <c r="I29" s="23">
        <v>0</v>
      </c>
      <c r="J29" s="20" cm="1">
        <f t="array" ref="J29">MMULT($C$19:$D$19, TRANSPOSE($C$20:$D$20)) * I29</f>
        <v>0</v>
      </c>
    </row>
    <row r="30" spans="2:16" x14ac:dyDescent="0.25">
      <c r="H30" s="18" t="s">
        <v>9</v>
      </c>
      <c r="I30" s="23">
        <v>0</v>
      </c>
      <c r="J30" s="20" cm="1">
        <f t="array" ref="J30">MMULT($C$19:$D$19, TRANSPOSE($C$20:$D$20)) * I30</f>
        <v>0</v>
      </c>
    </row>
    <row r="31" spans="2:16" x14ac:dyDescent="0.25">
      <c r="H31" s="18" t="s">
        <v>10</v>
      </c>
      <c r="I31" s="23">
        <v>0</v>
      </c>
      <c r="J31" s="20" cm="1">
        <f t="array" ref="J31">MMULT($C$19:$D$19, TRANSPOSE($C$20:$D$20)) * I31</f>
        <v>0</v>
      </c>
    </row>
    <row r="32" spans="2:16" x14ac:dyDescent="0.25">
      <c r="H32" s="18" t="s">
        <v>11</v>
      </c>
      <c r="I32" s="23">
        <v>0</v>
      </c>
      <c r="J32" s="20" cm="1">
        <f t="array" ref="J32">MMULT($C$19:$D$19, TRANSPOSE($C$20:$D$20)) * I32</f>
        <v>0</v>
      </c>
    </row>
    <row r="33" spans="8:10" x14ac:dyDescent="0.25">
      <c r="H33" s="18" t="s">
        <v>12</v>
      </c>
      <c r="I33" s="23">
        <v>0</v>
      </c>
      <c r="J33" s="20" cm="1">
        <f t="array" ref="J33">MMULT($C$19:$D$19, TRANSPOSE($C$20:$D$20)) * I33</f>
        <v>0</v>
      </c>
    </row>
    <row r="34" spans="8:10" x14ac:dyDescent="0.25">
      <c r="H34" s="18" t="s">
        <v>13</v>
      </c>
      <c r="I34" s="23">
        <v>0</v>
      </c>
      <c r="J34" s="20" cm="1">
        <f t="array" ref="J34">MMULT($C$19:$D$19, TRANSPOSE($C$20:$D$20)) * I34</f>
        <v>0</v>
      </c>
    </row>
    <row r="35" spans="8:10" x14ac:dyDescent="0.25">
      <c r="H35" s="18" t="s">
        <v>14</v>
      </c>
      <c r="I35" s="23">
        <v>0</v>
      </c>
      <c r="J35" s="20" cm="1">
        <f t="array" ref="J35">MMULT($C$19:$D$19, TRANSPOSE($C$20:$D$20)) * I35</f>
        <v>0</v>
      </c>
    </row>
    <row r="36" spans="8:10" x14ac:dyDescent="0.25">
      <c r="H36" s="18" t="s">
        <v>15</v>
      </c>
      <c r="I36" s="23">
        <v>0</v>
      </c>
      <c r="J36" s="20" cm="1">
        <f t="array" ref="J36">MMULT($C$19:$D$19, TRANSPOSE($C$20:$D$20)) * I36</f>
        <v>0</v>
      </c>
    </row>
    <row r="37" spans="8:10" x14ac:dyDescent="0.25">
      <c r="H37" s="18" t="s">
        <v>16</v>
      </c>
      <c r="I37" s="23">
        <v>0</v>
      </c>
      <c r="J37" s="20" cm="1">
        <f t="array" ref="J37">MMULT($C$19:$D$19, TRANSPOSE($C$20:$D$20)) * I37</f>
        <v>0</v>
      </c>
    </row>
    <row r="38" spans="8:10" x14ac:dyDescent="0.25">
      <c r="H38" s="18" t="s">
        <v>18</v>
      </c>
      <c r="I38" s="23">
        <v>0</v>
      </c>
      <c r="J38" s="20" cm="1">
        <f t="array" ref="J38">MMULT($C$19:$D$19, TRANSPOSE($C$20:$D$20)) * I38</f>
        <v>0</v>
      </c>
    </row>
    <row r="39" spans="8:10" x14ac:dyDescent="0.25">
      <c r="H39" s="18" t="s">
        <v>19</v>
      </c>
      <c r="I39" s="23">
        <v>0</v>
      </c>
      <c r="J39" s="20" cm="1">
        <f t="array" ref="J39">MMULT($C$19:$D$19, TRANSPOSE($C$20:$D$20)) * I39</f>
        <v>0</v>
      </c>
    </row>
    <row r="40" spans="8:10" x14ac:dyDescent="0.25">
      <c r="H40" s="18" t="s">
        <v>20</v>
      </c>
      <c r="I40" s="23">
        <v>0</v>
      </c>
      <c r="J40" s="20" cm="1">
        <f t="array" ref="J40">MMULT($C$19:$D$19, TRANSPOSE($C$20:$D$20)) * I40</f>
        <v>0</v>
      </c>
    </row>
    <row r="41" spans="8:10" x14ac:dyDescent="0.25">
      <c r="H41" s="18" t="s">
        <v>21</v>
      </c>
      <c r="I41" s="23">
        <v>0</v>
      </c>
      <c r="J41" s="20" cm="1">
        <f t="array" ref="J41">MMULT($C$19:$D$19, TRANSPOSE($C$20:$D$20)) * I41</f>
        <v>0</v>
      </c>
    </row>
    <row r="42" spans="8:10" x14ac:dyDescent="0.25">
      <c r="H42" s="18" t="s">
        <v>22</v>
      </c>
      <c r="I42" s="23">
        <v>0</v>
      </c>
    </row>
    <row r="43" spans="8:10" x14ac:dyDescent="0.25">
      <c r="H43" s="18" t="s">
        <v>23</v>
      </c>
      <c r="I43" s="23">
        <v>0</v>
      </c>
    </row>
    <row r="44" spans="8:10" x14ac:dyDescent="0.25">
      <c r="H44" s="18" t="s">
        <v>24</v>
      </c>
      <c r="I44" s="23">
        <v>0</v>
      </c>
    </row>
    <row r="45" spans="8:10" x14ac:dyDescent="0.25">
      <c r="H45" s="18" t="s">
        <v>25</v>
      </c>
      <c r="I45" s="23">
        <v>0</v>
      </c>
    </row>
    <row r="46" spans="8:10" x14ac:dyDescent="0.25">
      <c r="H46" s="18" t="s">
        <v>26</v>
      </c>
      <c r="I46" s="23">
        <v>0</v>
      </c>
    </row>
    <row r="47" spans="8:10" x14ac:dyDescent="0.25">
      <c r="H47" s="18" t="s">
        <v>27</v>
      </c>
      <c r="I47" s="23">
        <v>0</v>
      </c>
    </row>
    <row r="48" spans="8:10" x14ac:dyDescent="0.25">
      <c r="H48" s="18" t="s">
        <v>28</v>
      </c>
      <c r="I48" s="23">
        <v>0</v>
      </c>
    </row>
    <row r="49" spans="8:9" x14ac:dyDescent="0.25">
      <c r="H49" s="18" t="s">
        <v>29</v>
      </c>
      <c r="I49" s="23">
        <v>0</v>
      </c>
    </row>
    <row r="50" spans="8:9" x14ac:dyDescent="0.25">
      <c r="H50" s="18" t="s">
        <v>30</v>
      </c>
      <c r="I50" s="23">
        <v>0</v>
      </c>
    </row>
    <row r="51" spans="8:9" x14ac:dyDescent="0.25">
      <c r="H51" s="18" t="s">
        <v>31</v>
      </c>
      <c r="I51" s="23">
        <v>0</v>
      </c>
    </row>
    <row r="52" spans="8:9" x14ac:dyDescent="0.25">
      <c r="H52" s="18" t="s">
        <v>33</v>
      </c>
      <c r="I52" s="23">
        <v>0</v>
      </c>
    </row>
    <row r="53" spans="8:9" x14ac:dyDescent="0.25">
      <c r="H53" s="18" t="s">
        <v>34</v>
      </c>
      <c r="I53" s="23">
        <v>0</v>
      </c>
    </row>
    <row r="54" spans="8:9" x14ac:dyDescent="0.25">
      <c r="H54" s="18" t="s">
        <v>35</v>
      </c>
      <c r="I54" s="23">
        <v>0</v>
      </c>
    </row>
    <row r="55" spans="8:9" x14ac:dyDescent="0.25">
      <c r="H55" s="18" t="s">
        <v>36</v>
      </c>
      <c r="I55" s="23">
        <v>0</v>
      </c>
    </row>
    <row r="56" spans="8:9" x14ac:dyDescent="0.25">
      <c r="H56" s="18" t="s">
        <v>37</v>
      </c>
      <c r="I56" s="23">
        <v>0</v>
      </c>
    </row>
    <row r="57" spans="8:9" x14ac:dyDescent="0.25">
      <c r="H57" s="18" t="s">
        <v>39</v>
      </c>
      <c r="I57" s="23">
        <v>0</v>
      </c>
    </row>
    <row r="58" spans="8:9" x14ac:dyDescent="0.25">
      <c r="H58" s="18" t="s">
        <v>40</v>
      </c>
      <c r="I58" s="23">
        <v>0</v>
      </c>
    </row>
    <row r="59" spans="8:9" x14ac:dyDescent="0.25">
      <c r="H59" s="18" t="s">
        <v>41</v>
      </c>
      <c r="I59" s="23">
        <v>0</v>
      </c>
    </row>
    <row r="60" spans="8:9" x14ac:dyDescent="0.25">
      <c r="H60" s="18" t="s">
        <v>42</v>
      </c>
      <c r="I60" s="23">
        <v>0</v>
      </c>
    </row>
    <row r="61" spans="8:9" x14ac:dyDescent="0.25">
      <c r="H61" s="18" t="s">
        <v>43</v>
      </c>
      <c r="I61" s="23">
        <v>0</v>
      </c>
    </row>
    <row r="62" spans="8:9" x14ac:dyDescent="0.25">
      <c r="H62" s="18" t="s">
        <v>44</v>
      </c>
      <c r="I62" s="23">
        <v>0</v>
      </c>
    </row>
    <row r="63" spans="8:9" x14ac:dyDescent="0.25">
      <c r="H63" s="18" t="s">
        <v>45</v>
      </c>
      <c r="I63" s="23">
        <v>0</v>
      </c>
    </row>
    <row r="64" spans="8:9" x14ac:dyDescent="0.25">
      <c r="H64" s="18" t="s">
        <v>46</v>
      </c>
      <c r="I64" s="23">
        <v>0</v>
      </c>
    </row>
    <row r="65" spans="8:9" x14ac:dyDescent="0.25">
      <c r="H65" s="18" t="s">
        <v>47</v>
      </c>
      <c r="I65" s="23">
        <v>0</v>
      </c>
    </row>
    <row r="66" spans="8:9" x14ac:dyDescent="0.25">
      <c r="H66" s="18" t="s">
        <v>48</v>
      </c>
      <c r="I66" s="23">
        <v>0</v>
      </c>
    </row>
    <row r="67" spans="8:9" x14ac:dyDescent="0.25">
      <c r="H67" s="18" t="s">
        <v>49</v>
      </c>
      <c r="I67" s="23">
        <v>0</v>
      </c>
    </row>
    <row r="68" spans="8:9" x14ac:dyDescent="0.25">
      <c r="H68" s="18" t="s">
        <v>50</v>
      </c>
      <c r="I68" s="23">
        <v>0</v>
      </c>
    </row>
    <row r="69" spans="8:9" x14ac:dyDescent="0.25">
      <c r="H69" s="18" t="s">
        <v>51</v>
      </c>
      <c r="I69" s="23">
        <v>0</v>
      </c>
    </row>
    <row r="70" spans="8:9" x14ac:dyDescent="0.25">
      <c r="H70" s="18" t="s">
        <v>52</v>
      </c>
      <c r="I70" s="23">
        <v>0</v>
      </c>
    </row>
    <row r="71" spans="8:9" x14ac:dyDescent="0.25">
      <c r="H71" s="18" t="s">
        <v>53</v>
      </c>
      <c r="I71" s="23">
        <v>0</v>
      </c>
    </row>
    <row r="72" spans="8:9" x14ac:dyDescent="0.25">
      <c r="H72" s="18" t="s">
        <v>54</v>
      </c>
      <c r="I72" s="23">
        <v>0</v>
      </c>
    </row>
    <row r="73" spans="8:9" x14ac:dyDescent="0.25">
      <c r="H73" s="18" t="s">
        <v>55</v>
      </c>
      <c r="I73" s="23">
        <v>0</v>
      </c>
    </row>
    <row r="74" spans="8:9" x14ac:dyDescent="0.25">
      <c r="H74" s="18" t="s">
        <v>56</v>
      </c>
      <c r="I74" s="23">
        <v>0</v>
      </c>
    </row>
    <row r="75" spans="8:9" x14ac:dyDescent="0.25">
      <c r="H75" s="18" t="s">
        <v>58</v>
      </c>
      <c r="I75" s="23">
        <v>0</v>
      </c>
    </row>
    <row r="76" spans="8:9" x14ac:dyDescent="0.25">
      <c r="H76" s="18" t="s">
        <v>59</v>
      </c>
      <c r="I76" s="23">
        <v>0</v>
      </c>
    </row>
    <row r="77" spans="8:9" x14ac:dyDescent="0.25">
      <c r="H77" s="18" t="s">
        <v>60</v>
      </c>
      <c r="I77" s="23">
        <v>0</v>
      </c>
    </row>
    <row r="78" spans="8:9" x14ac:dyDescent="0.25">
      <c r="H78" s="18" t="s">
        <v>61</v>
      </c>
      <c r="I78" s="23">
        <v>0</v>
      </c>
    </row>
    <row r="79" spans="8:9" x14ac:dyDescent="0.25">
      <c r="H79" s="18" t="s">
        <v>62</v>
      </c>
      <c r="I79" s="23">
        <v>0</v>
      </c>
    </row>
    <row r="80" spans="8:9" x14ac:dyDescent="0.25">
      <c r="H80" s="18" t="s">
        <v>63</v>
      </c>
      <c r="I80" s="23">
        <v>0</v>
      </c>
    </row>
    <row r="81" spans="8:9" x14ac:dyDescent="0.25">
      <c r="H81" s="18" t="s">
        <v>64</v>
      </c>
      <c r="I81" s="23">
        <v>0</v>
      </c>
    </row>
    <row r="82" spans="8:9" x14ac:dyDescent="0.25">
      <c r="H82" s="18" t="s">
        <v>66</v>
      </c>
      <c r="I82" s="23">
        <v>0</v>
      </c>
    </row>
    <row r="83" spans="8:9" x14ac:dyDescent="0.25">
      <c r="H83" s="18" t="s">
        <v>67</v>
      </c>
      <c r="I83" s="23">
        <v>0</v>
      </c>
    </row>
    <row r="84" spans="8:9" x14ac:dyDescent="0.25">
      <c r="H84" s="18" t="s">
        <v>68</v>
      </c>
      <c r="I84" s="23">
        <v>0</v>
      </c>
    </row>
    <row r="85" spans="8:9" x14ac:dyDescent="0.25">
      <c r="H85" s="18" t="s">
        <v>69</v>
      </c>
      <c r="I85" s="23">
        <v>0</v>
      </c>
    </row>
    <row r="86" spans="8:9" x14ac:dyDescent="0.25">
      <c r="H86" s="18" t="s">
        <v>70</v>
      </c>
      <c r="I86" s="23">
        <v>0</v>
      </c>
    </row>
    <row r="87" spans="8:9" x14ac:dyDescent="0.25">
      <c r="H87" s="18" t="s">
        <v>71</v>
      </c>
      <c r="I87" s="23">
        <v>0</v>
      </c>
    </row>
    <row r="88" spans="8:9" x14ac:dyDescent="0.25">
      <c r="H88" s="18" t="s">
        <v>72</v>
      </c>
      <c r="I88" s="23">
        <v>0</v>
      </c>
    </row>
    <row r="89" spans="8:9" x14ac:dyDescent="0.25">
      <c r="H89" s="18" t="s">
        <v>73</v>
      </c>
      <c r="I89" s="23">
        <v>0</v>
      </c>
    </row>
    <row r="90" spans="8:9" x14ac:dyDescent="0.25">
      <c r="H90" s="18" t="s">
        <v>74</v>
      </c>
      <c r="I90" s="23">
        <v>0</v>
      </c>
    </row>
    <row r="91" spans="8:9" x14ac:dyDescent="0.25">
      <c r="H91" s="18" t="s">
        <v>75</v>
      </c>
      <c r="I91" s="23">
        <v>0</v>
      </c>
    </row>
    <row r="92" spans="8:9" x14ac:dyDescent="0.25">
      <c r="H92" s="18" t="s">
        <v>76</v>
      </c>
      <c r="I92" s="23">
        <v>0</v>
      </c>
    </row>
    <row r="93" spans="8:9" x14ac:dyDescent="0.25">
      <c r="H93" s="18" t="s">
        <v>77</v>
      </c>
      <c r="I93" s="23">
        <v>0</v>
      </c>
    </row>
    <row r="94" spans="8:9" x14ac:dyDescent="0.25">
      <c r="H94" s="18" t="s">
        <v>78</v>
      </c>
      <c r="I94" s="23">
        <v>0</v>
      </c>
    </row>
    <row r="95" spans="8:9" x14ac:dyDescent="0.25">
      <c r="H95" s="18" t="s">
        <v>79</v>
      </c>
      <c r="I95" s="23">
        <v>0</v>
      </c>
    </row>
    <row r="96" spans="8:9" x14ac:dyDescent="0.25">
      <c r="H96" s="18" t="s">
        <v>80</v>
      </c>
      <c r="I96" s="23">
        <v>0</v>
      </c>
    </row>
    <row r="97" spans="8:9" x14ac:dyDescent="0.25">
      <c r="H97" s="18" t="s">
        <v>82</v>
      </c>
      <c r="I97" s="23">
        <v>0</v>
      </c>
    </row>
    <row r="98" spans="8:9" x14ac:dyDescent="0.25">
      <c r="H98" s="18" t="s">
        <v>83</v>
      </c>
      <c r="I98" s="23">
        <v>0</v>
      </c>
    </row>
    <row r="99" spans="8:9" x14ac:dyDescent="0.25">
      <c r="H99" s="18" t="s">
        <v>84</v>
      </c>
      <c r="I99" s="23">
        <v>0</v>
      </c>
    </row>
    <row r="100" spans="8:9" x14ac:dyDescent="0.25">
      <c r="H100" s="18" t="s">
        <v>85</v>
      </c>
      <c r="I100" s="23">
        <v>0</v>
      </c>
    </row>
    <row r="101" spans="8:9" x14ac:dyDescent="0.25">
      <c r="H101" s="18" t="s">
        <v>86</v>
      </c>
      <c r="I101" s="23">
        <v>0</v>
      </c>
    </row>
    <row r="102" spans="8:9" x14ac:dyDescent="0.25">
      <c r="H102" s="18" t="s">
        <v>87</v>
      </c>
      <c r="I102" s="23">
        <v>0</v>
      </c>
    </row>
    <row r="103" spans="8:9" x14ac:dyDescent="0.25">
      <c r="H103" s="18" t="s">
        <v>88</v>
      </c>
      <c r="I103" s="23">
        <v>0</v>
      </c>
    </row>
    <row r="104" spans="8:9" x14ac:dyDescent="0.25">
      <c r="H104" s="18" t="s">
        <v>90</v>
      </c>
      <c r="I104" s="23">
        <v>0</v>
      </c>
    </row>
    <row r="105" spans="8:9" x14ac:dyDescent="0.25">
      <c r="H105" s="18" t="s">
        <v>91</v>
      </c>
      <c r="I105" s="23">
        <v>0</v>
      </c>
    </row>
    <row r="106" spans="8:9" x14ac:dyDescent="0.25">
      <c r="H106" s="18" t="s">
        <v>92</v>
      </c>
      <c r="I106" s="23">
        <v>0</v>
      </c>
    </row>
    <row r="107" spans="8:9" x14ac:dyDescent="0.25">
      <c r="H107" s="18" t="s">
        <v>93</v>
      </c>
      <c r="I107" s="23">
        <v>0</v>
      </c>
    </row>
    <row r="108" spans="8:9" x14ac:dyDescent="0.25">
      <c r="H108" s="18" t="s">
        <v>94</v>
      </c>
      <c r="I108" s="23">
        <v>0</v>
      </c>
    </row>
    <row r="109" spans="8:9" x14ac:dyDescent="0.25">
      <c r="H109" s="18" t="s">
        <v>95</v>
      </c>
      <c r="I109" s="23">
        <v>0</v>
      </c>
    </row>
    <row r="110" spans="8:9" x14ac:dyDescent="0.25">
      <c r="H110" s="18" t="s">
        <v>96</v>
      </c>
      <c r="I110" s="23">
        <v>0</v>
      </c>
    </row>
    <row r="111" spans="8:9" x14ac:dyDescent="0.25">
      <c r="H111" s="18" t="s">
        <v>97</v>
      </c>
      <c r="I111" s="23">
        <v>0</v>
      </c>
    </row>
    <row r="112" spans="8:9" x14ac:dyDescent="0.25">
      <c r="H112" s="18" t="s">
        <v>98</v>
      </c>
      <c r="I112" s="23">
        <v>0</v>
      </c>
    </row>
    <row r="113" spans="8:9" x14ac:dyDescent="0.25">
      <c r="H113" s="18" t="s">
        <v>99</v>
      </c>
      <c r="I113" s="23">
        <v>0</v>
      </c>
    </row>
    <row r="114" spans="8:9" x14ac:dyDescent="0.25">
      <c r="H114" s="18" t="s">
        <v>100</v>
      </c>
      <c r="I114" s="23">
        <v>0</v>
      </c>
    </row>
    <row r="115" spans="8:9" x14ac:dyDescent="0.25">
      <c r="H115" s="18" t="s">
        <v>101</v>
      </c>
      <c r="I115" s="23">
        <v>0</v>
      </c>
    </row>
    <row r="116" spans="8:9" x14ac:dyDescent="0.25">
      <c r="H116" s="18" t="s">
        <v>102</v>
      </c>
      <c r="I116" s="23">
        <v>0</v>
      </c>
    </row>
    <row r="117" spans="8:9" x14ac:dyDescent="0.25">
      <c r="H117" s="18" t="s">
        <v>103</v>
      </c>
      <c r="I117" s="23">
        <v>0</v>
      </c>
    </row>
    <row r="118" spans="8:9" x14ac:dyDescent="0.25">
      <c r="H118" s="18" t="s">
        <v>104</v>
      </c>
      <c r="I118" s="23">
        <v>0</v>
      </c>
    </row>
    <row r="119" spans="8:9" x14ac:dyDescent="0.25">
      <c r="H119" s="18" t="s">
        <v>105</v>
      </c>
      <c r="I119" s="23">
        <v>0</v>
      </c>
    </row>
    <row r="120" spans="8:9" x14ac:dyDescent="0.25">
      <c r="H120" s="18" t="s">
        <v>106</v>
      </c>
      <c r="I120" s="23">
        <v>0</v>
      </c>
    </row>
    <row r="121" spans="8:9" x14ac:dyDescent="0.25">
      <c r="H121" s="18" t="s">
        <v>107</v>
      </c>
      <c r="I121" s="23">
        <v>0</v>
      </c>
    </row>
    <row r="122" spans="8:9" x14ac:dyDescent="0.25">
      <c r="H122" s="18" t="s">
        <v>108</v>
      </c>
      <c r="I122" s="23">
        <v>0</v>
      </c>
    </row>
    <row r="123" spans="8:9" x14ac:dyDescent="0.25">
      <c r="H123" s="18" t="s">
        <v>109</v>
      </c>
      <c r="I123" s="23">
        <v>0</v>
      </c>
    </row>
    <row r="124" spans="8:9" x14ac:dyDescent="0.25">
      <c r="H124" s="18" t="s">
        <v>110</v>
      </c>
      <c r="I124" s="23">
        <v>0</v>
      </c>
    </row>
    <row r="125" spans="8:9" x14ac:dyDescent="0.25">
      <c r="H125" s="18" t="s">
        <v>111</v>
      </c>
      <c r="I125" s="23">
        <v>0</v>
      </c>
    </row>
    <row r="126" spans="8:9" x14ac:dyDescent="0.25">
      <c r="H126" s="18" t="s">
        <v>114</v>
      </c>
      <c r="I126" s="23">
        <v>0</v>
      </c>
    </row>
    <row r="127" spans="8:9" x14ac:dyDescent="0.25">
      <c r="H127" s="18" t="s">
        <v>115</v>
      </c>
      <c r="I127" s="23">
        <v>0</v>
      </c>
    </row>
    <row r="128" spans="8:9" x14ac:dyDescent="0.25">
      <c r="H128" s="18" t="s">
        <v>116</v>
      </c>
      <c r="I128" s="23">
        <v>0</v>
      </c>
    </row>
    <row r="129" spans="8:9" x14ac:dyDescent="0.25">
      <c r="H129" s="18" t="s">
        <v>117</v>
      </c>
      <c r="I129" s="23">
        <v>0</v>
      </c>
    </row>
    <row r="130" spans="8:9" x14ac:dyDescent="0.25">
      <c r="H130" s="18" t="s">
        <v>118</v>
      </c>
      <c r="I130" s="23">
        <v>0</v>
      </c>
    </row>
    <row r="131" spans="8:9" x14ac:dyDescent="0.25">
      <c r="H131" s="18" t="s">
        <v>119</v>
      </c>
      <c r="I131" s="23">
        <v>0</v>
      </c>
    </row>
    <row r="132" spans="8:9" x14ac:dyDescent="0.25">
      <c r="H132" s="18" t="s">
        <v>120</v>
      </c>
      <c r="I132" s="23">
        <v>0</v>
      </c>
    </row>
    <row r="133" spans="8:9" x14ac:dyDescent="0.25">
      <c r="H133" s="18" t="s">
        <v>121</v>
      </c>
      <c r="I133" s="23">
        <v>0</v>
      </c>
    </row>
    <row r="134" spans="8:9" x14ac:dyDescent="0.25">
      <c r="H134" s="18" t="s">
        <v>122</v>
      </c>
      <c r="I134" s="23">
        <v>0</v>
      </c>
    </row>
    <row r="135" spans="8:9" x14ac:dyDescent="0.25">
      <c r="H135" s="18" t="s">
        <v>123</v>
      </c>
      <c r="I135" s="23">
        <v>0</v>
      </c>
    </row>
    <row r="136" spans="8:9" x14ac:dyDescent="0.25">
      <c r="H136" s="18" t="s">
        <v>124</v>
      </c>
      <c r="I136" s="23">
        <v>0</v>
      </c>
    </row>
    <row r="137" spans="8:9" x14ac:dyDescent="0.25">
      <c r="H137" s="18" t="s">
        <v>125</v>
      </c>
      <c r="I137" s="23">
        <v>0</v>
      </c>
    </row>
    <row r="138" spans="8:9" x14ac:dyDescent="0.25">
      <c r="H138" s="18" t="s">
        <v>126</v>
      </c>
      <c r="I138" s="23">
        <v>0</v>
      </c>
    </row>
    <row r="139" spans="8:9" x14ac:dyDescent="0.25">
      <c r="H139" s="18" t="s">
        <v>127</v>
      </c>
      <c r="I139" s="23">
        <v>0</v>
      </c>
    </row>
    <row r="140" spans="8:9" x14ac:dyDescent="0.25">
      <c r="H140" s="18" t="s">
        <v>128</v>
      </c>
      <c r="I140" s="23">
        <v>0</v>
      </c>
    </row>
    <row r="141" spans="8:9" x14ac:dyDescent="0.25">
      <c r="H141" s="18" t="s">
        <v>129</v>
      </c>
      <c r="I141" s="23">
        <v>0</v>
      </c>
    </row>
    <row r="142" spans="8:9" x14ac:dyDescent="0.25">
      <c r="H142" s="18" t="s">
        <v>130</v>
      </c>
      <c r="I142" s="23">
        <v>0</v>
      </c>
    </row>
    <row r="143" spans="8:9" x14ac:dyDescent="0.25">
      <c r="H143" s="18" t="s">
        <v>131</v>
      </c>
      <c r="I143" s="23">
        <v>0</v>
      </c>
    </row>
    <row r="144" spans="8:9" x14ac:dyDescent="0.25">
      <c r="H144" s="18" t="s">
        <v>132</v>
      </c>
      <c r="I144" s="23">
        <v>0</v>
      </c>
    </row>
    <row r="145" spans="8:9" x14ac:dyDescent="0.25">
      <c r="H145" s="18" t="s">
        <v>133</v>
      </c>
      <c r="I145" s="23">
        <v>0</v>
      </c>
    </row>
    <row r="146" spans="8:9" x14ac:dyDescent="0.25">
      <c r="H146" s="18" t="s">
        <v>134</v>
      </c>
      <c r="I146" s="23">
        <v>0</v>
      </c>
    </row>
    <row r="147" spans="8:9" x14ac:dyDescent="0.25">
      <c r="H147" s="18" t="s">
        <v>135</v>
      </c>
      <c r="I147" s="23">
        <v>0</v>
      </c>
    </row>
    <row r="148" spans="8:9" x14ac:dyDescent="0.25">
      <c r="H148" s="18" t="s">
        <v>136</v>
      </c>
      <c r="I148" s="23">
        <v>0</v>
      </c>
    </row>
    <row r="149" spans="8:9" x14ac:dyDescent="0.25">
      <c r="H149" s="18" t="s">
        <v>137</v>
      </c>
      <c r="I149" s="23">
        <v>0</v>
      </c>
    </row>
    <row r="150" spans="8:9" x14ac:dyDescent="0.25">
      <c r="H150" s="18" t="s">
        <v>138</v>
      </c>
      <c r="I150" s="23">
        <v>0</v>
      </c>
    </row>
    <row r="151" spans="8:9" x14ac:dyDescent="0.25">
      <c r="H151" s="18" t="s">
        <v>139</v>
      </c>
      <c r="I151" s="23">
        <v>0</v>
      </c>
    </row>
    <row r="152" spans="8:9" x14ac:dyDescent="0.25">
      <c r="H152" s="18" t="s">
        <v>140</v>
      </c>
      <c r="I152" s="23">
        <v>0</v>
      </c>
    </row>
    <row r="153" spans="8:9" x14ac:dyDescent="0.25">
      <c r="H153" s="18" t="s">
        <v>141</v>
      </c>
      <c r="I153" s="23">
        <v>0</v>
      </c>
    </row>
    <row r="154" spans="8:9" x14ac:dyDescent="0.25">
      <c r="H154" s="18" t="s">
        <v>142</v>
      </c>
      <c r="I154" s="23">
        <v>0</v>
      </c>
    </row>
    <row r="155" spans="8:9" x14ac:dyDescent="0.25">
      <c r="H155" s="18" t="s">
        <v>143</v>
      </c>
      <c r="I155" s="23">
        <v>0</v>
      </c>
    </row>
    <row r="156" spans="8:9" x14ac:dyDescent="0.25">
      <c r="H156" s="18" t="s">
        <v>144</v>
      </c>
      <c r="I156" s="23">
        <v>0</v>
      </c>
    </row>
    <row r="157" spans="8:9" x14ac:dyDescent="0.25">
      <c r="H157" s="18" t="s">
        <v>145</v>
      </c>
      <c r="I157" s="23">
        <v>0</v>
      </c>
    </row>
    <row r="158" spans="8:9" x14ac:dyDescent="0.25">
      <c r="H158" s="18" t="s">
        <v>146</v>
      </c>
      <c r="I158" s="23">
        <v>0</v>
      </c>
    </row>
    <row r="159" spans="8:9" x14ac:dyDescent="0.25">
      <c r="H159" s="18" t="s">
        <v>148</v>
      </c>
      <c r="I159" s="23">
        <v>0</v>
      </c>
    </row>
    <row r="160" spans="8:9" x14ac:dyDescent="0.25">
      <c r="H160" s="18" t="s">
        <v>149</v>
      </c>
      <c r="I160" s="23">
        <v>0</v>
      </c>
    </row>
    <row r="161" spans="8:9" x14ac:dyDescent="0.25">
      <c r="H161" s="18" t="s">
        <v>150</v>
      </c>
      <c r="I161" s="23">
        <v>0</v>
      </c>
    </row>
    <row r="162" spans="8:9" x14ac:dyDescent="0.25">
      <c r="H162" s="18" t="s">
        <v>151</v>
      </c>
      <c r="I162" s="23">
        <v>0</v>
      </c>
    </row>
    <row r="163" spans="8:9" x14ac:dyDescent="0.25">
      <c r="H163" s="18" t="s">
        <v>152</v>
      </c>
      <c r="I163" s="23">
        <v>0</v>
      </c>
    </row>
    <row r="164" spans="8:9" x14ac:dyDescent="0.25">
      <c r="H164" s="18" t="s">
        <v>153</v>
      </c>
      <c r="I164" s="23">
        <v>0</v>
      </c>
    </row>
    <row r="165" spans="8:9" x14ac:dyDescent="0.25">
      <c r="H165" s="18" t="s">
        <v>155</v>
      </c>
      <c r="I165" s="23">
        <v>0</v>
      </c>
    </row>
    <row r="166" spans="8:9" x14ac:dyDescent="0.25">
      <c r="H166" s="18" t="s">
        <v>156</v>
      </c>
      <c r="I166" s="23">
        <v>0</v>
      </c>
    </row>
    <row r="167" spans="8:9" x14ac:dyDescent="0.25">
      <c r="H167" s="18" t="s">
        <v>157</v>
      </c>
      <c r="I167" s="23">
        <v>0</v>
      </c>
    </row>
  </sheetData>
  <autoFilter ref="H11:I167" xr:uid="{8A1C4070-8AAA-4093-B979-2D1FA33EB025}">
    <sortState xmlns:xlrd2="http://schemas.microsoft.com/office/spreadsheetml/2017/richdata2" ref="H12:I167">
      <sortCondition descending="1" ref="I11:I167"/>
    </sortState>
  </autoFilter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AFC2-0C36-4DC6-93FA-302A6E84B615}">
  <dimension ref="A1:FA22"/>
  <sheetViews>
    <sheetView workbookViewId="0"/>
  </sheetViews>
  <sheetFormatPr defaultRowHeight="15" x14ac:dyDescent="0.25"/>
  <cols>
    <col min="1" max="1" width="7.28515625" bestFit="1" customWidth="1"/>
    <col min="2" max="84" width="12.7109375" bestFit="1" customWidth="1"/>
    <col min="85" max="85" width="20.5703125" bestFit="1" customWidth="1"/>
    <col min="86" max="158" width="12.7109375" bestFit="1" customWidth="1"/>
  </cols>
  <sheetData>
    <row r="1" spans="1:15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</row>
    <row r="2" spans="1:157" x14ac:dyDescent="0.25">
      <c r="A2" s="1">
        <v>43467</v>
      </c>
      <c r="B2">
        <v>-7.6693102140047001E-2</v>
      </c>
      <c r="C2">
        <v>-2.87994871514042E-2</v>
      </c>
      <c r="D2">
        <v>-0.369967793880837</v>
      </c>
      <c r="E2">
        <v>-8.2123646820069104E-2</v>
      </c>
      <c r="F2">
        <v>1.6407642487046702E-2</v>
      </c>
      <c r="G2">
        <v>6.4885333057466396E-2</v>
      </c>
      <c r="H2">
        <v>-0.14058608849213899</v>
      </c>
      <c r="I2">
        <v>-0.159659396126652</v>
      </c>
      <c r="J2">
        <v>-0.1</v>
      </c>
      <c r="K2">
        <v>-8.0502091441890494E-2</v>
      </c>
      <c r="L2">
        <v>-0.15859800148151801</v>
      </c>
      <c r="M2">
        <v>-0.182555765667233</v>
      </c>
      <c r="N2">
        <v>-0.326026608823764</v>
      </c>
      <c r="O2">
        <v>-5.2270583059387102E-2</v>
      </c>
      <c r="P2">
        <v>-3.2386678397546297E-2</v>
      </c>
      <c r="Q2">
        <v>-0.27426680191106201</v>
      </c>
      <c r="R2">
        <v>-0.10674928018796501</v>
      </c>
      <c r="S2">
        <v>-0.171614932676215</v>
      </c>
      <c r="T2">
        <v>-0.116871704745167</v>
      </c>
      <c r="U2">
        <v>-8.2943505524998296E-2</v>
      </c>
      <c r="V2">
        <v>-7.5524290998509505E-2</v>
      </c>
      <c r="W2">
        <v>-7.2775197925080207E-2</v>
      </c>
      <c r="X2">
        <v>-0.105345211655321</v>
      </c>
      <c r="Y2">
        <v>-0.12785605250364601</v>
      </c>
      <c r="Z2">
        <v>1.6248675449244999E-2</v>
      </c>
      <c r="AA2">
        <v>-0.15224437055787299</v>
      </c>
      <c r="AB2">
        <v>-6.1243217049871998E-2</v>
      </c>
      <c r="AC2">
        <v>-0.152655017627225</v>
      </c>
      <c r="AD2">
        <v>0</v>
      </c>
      <c r="AE2">
        <v>-0.32202213718913197</v>
      </c>
      <c r="AF2">
        <v>-0.11888887074974699</v>
      </c>
      <c r="AG2">
        <v>-0.14798986985481999</v>
      </c>
      <c r="AH2">
        <v>-1.9831553117431899E-2</v>
      </c>
      <c r="AI2">
        <v>-9.30772299653502E-2</v>
      </c>
      <c r="AJ2">
        <v>-6.7969530882393797E-2</v>
      </c>
      <c r="AK2">
        <v>1.6807652688570499E-2</v>
      </c>
      <c r="AL2">
        <v>-0.17323775388291501</v>
      </c>
      <c r="AM2">
        <v>-7.3578528839386897E-2</v>
      </c>
      <c r="AN2">
        <v>-0.11411828042896</v>
      </c>
      <c r="AO2">
        <v>-8.8648791078084196E-2</v>
      </c>
      <c r="AP2">
        <v>-3.64513995413984E-3</v>
      </c>
      <c r="AQ2">
        <v>-0.202166117543018</v>
      </c>
      <c r="AR2">
        <v>-0.21086755822375899</v>
      </c>
      <c r="AS2">
        <v>-9.9237188768678999E-2</v>
      </c>
      <c r="AT2">
        <v>-0.114660528500883</v>
      </c>
      <c r="AU2">
        <v>-4.3419763000340401E-2</v>
      </c>
      <c r="AV2">
        <v>-0.14127816441284399</v>
      </c>
      <c r="AW2">
        <v>-0.23774145616641901</v>
      </c>
      <c r="AX2">
        <v>-0.18569254185692599</v>
      </c>
      <c r="AY2">
        <v>-0.27106706125400098</v>
      </c>
      <c r="AZ2">
        <v>-4.4654939106901201E-2</v>
      </c>
      <c r="BA2">
        <v>-0.19768007744417199</v>
      </c>
      <c r="BB2">
        <v>-2.5000035328124101E-2</v>
      </c>
      <c r="BC2">
        <v>-0.181016639988763</v>
      </c>
      <c r="BD2">
        <v>3.0885427382416401E-2</v>
      </c>
      <c r="BE2">
        <v>-9.3970668115154907E-2</v>
      </c>
      <c r="BF2">
        <v>-9.2144591346664195E-2</v>
      </c>
      <c r="BG2">
        <v>-0.34676123476221599</v>
      </c>
      <c r="BH2">
        <v>-3.0754968211695301E-2</v>
      </c>
      <c r="BI2">
        <v>-9.3159976605749206E-2</v>
      </c>
      <c r="BJ2">
        <v>-2.4627136776098599E-2</v>
      </c>
      <c r="BK2">
        <v>-0.16153846153846199</v>
      </c>
      <c r="BL2">
        <v>-0.10564225690276099</v>
      </c>
      <c r="BM2">
        <v>4.4871713305393697E-2</v>
      </c>
      <c r="BN2">
        <v>-0.130782239288982</v>
      </c>
      <c r="BO2">
        <v>3.3519381012033098E-2</v>
      </c>
      <c r="BP2">
        <v>-0.112941176470588</v>
      </c>
      <c r="BQ2">
        <v>-4.8040455120101098E-2</v>
      </c>
      <c r="BR2">
        <v>-4.41025641025641E-2</v>
      </c>
      <c r="BS2">
        <v>-9.9606062739145906E-2</v>
      </c>
      <c r="BT2">
        <v>-0.347169777015437</v>
      </c>
      <c r="BU2">
        <v>-0.19086935405536701</v>
      </c>
      <c r="BV2">
        <v>-0.100800892596469</v>
      </c>
      <c r="BW2">
        <v>-0.16786354722336</v>
      </c>
      <c r="BX2">
        <v>-0.137356303458085</v>
      </c>
      <c r="BY2">
        <v>-0.10611963042378</v>
      </c>
      <c r="BZ2">
        <v>-0.16803495156217099</v>
      </c>
      <c r="CA2">
        <v>-6.4241866990791305E-2</v>
      </c>
      <c r="CB2">
        <v>-3.8899135395972499E-2</v>
      </c>
      <c r="CC2">
        <v>-0.19098548510313201</v>
      </c>
      <c r="CD2">
        <v>-6.1468780329990702E-3</v>
      </c>
      <c r="CE2">
        <v>-0.19466887325867699</v>
      </c>
      <c r="CF2">
        <v>-0.316110882286948</v>
      </c>
      <c r="CG2" s="1" t="s">
        <v>180</v>
      </c>
      <c r="CH2">
        <v>-0.18678629690048901</v>
      </c>
      <c r="CI2">
        <v>-9.9272005294506194E-3</v>
      </c>
      <c r="CJ2">
        <v>-6.1443932411674503E-3</v>
      </c>
      <c r="CK2">
        <v>-7.4534575569357199E-3</v>
      </c>
      <c r="CL2">
        <v>-7.0357688321671996E-2</v>
      </c>
      <c r="CM2">
        <v>-9.3896226321719498E-2</v>
      </c>
      <c r="CN2">
        <v>-5.2554001656335898E-2</v>
      </c>
      <c r="CO2">
        <v>-3.1525371778256997E-2</v>
      </c>
      <c r="CP2">
        <v>-7.9627315560046E-2</v>
      </c>
      <c r="CQ2">
        <v>-0.19162363740676999</v>
      </c>
      <c r="CR2">
        <v>-0.17365982362294899</v>
      </c>
      <c r="CS2">
        <v>-0.169608595548734</v>
      </c>
      <c r="CT2">
        <v>-0.119247694003747</v>
      </c>
      <c r="CU2">
        <v>-8.9793641940881103E-2</v>
      </c>
      <c r="CV2">
        <v>-2.1806853582554599E-2</v>
      </c>
      <c r="CW2">
        <v>-9.6301413025587798E-2</v>
      </c>
      <c r="CX2">
        <v>4.7524752475247602E-2</v>
      </c>
      <c r="CY2">
        <v>-0.13374233128834401</v>
      </c>
      <c r="CZ2">
        <v>-0.131211180124224</v>
      </c>
      <c r="DA2">
        <v>-0.190769354168526</v>
      </c>
      <c r="DB2">
        <v>-0.28600306791293201</v>
      </c>
      <c r="DC2">
        <v>-1.98822152617961E-3</v>
      </c>
      <c r="DD2">
        <v>-0.12530128305896299</v>
      </c>
      <c r="DE2">
        <v>-0.14543053602812001</v>
      </c>
      <c r="DF2">
        <v>-0.22955067220698999</v>
      </c>
      <c r="DG2">
        <v>-0.307497218138988</v>
      </c>
      <c r="DH2">
        <v>-0.23622047244094499</v>
      </c>
      <c r="DI2">
        <v>-0.141971285464005</v>
      </c>
      <c r="DJ2">
        <v>-0.15996847911741499</v>
      </c>
      <c r="DK2">
        <v>0.12808209466061601</v>
      </c>
      <c r="DL2">
        <v>-2.3440465261049901E-2</v>
      </c>
      <c r="DM2">
        <v>5.5583282474347395E-4</v>
      </c>
      <c r="DN2">
        <v>-5.2019977863862699E-2</v>
      </c>
      <c r="DO2">
        <v>-0.130417798208594</v>
      </c>
      <c r="DP2">
        <v>-0.22180237082544399</v>
      </c>
      <c r="DQ2">
        <v>-0.181597177836852</v>
      </c>
      <c r="DR2">
        <v>-0.120229269575626</v>
      </c>
      <c r="DS2">
        <v>-0.163926450676983</v>
      </c>
      <c r="DT2">
        <v>-8.9285679367401796E-2</v>
      </c>
      <c r="DU2">
        <v>-0.196566250996277</v>
      </c>
      <c r="DV2">
        <v>-0.36366961390096397</v>
      </c>
      <c r="DW2">
        <v>-2.5268986061766301E-2</v>
      </c>
      <c r="DX2">
        <v>-8.3167330677290804E-2</v>
      </c>
      <c r="DY2">
        <v>-7.1390581601574604E-2</v>
      </c>
      <c r="DZ2">
        <v>-0.37650831583355998</v>
      </c>
      <c r="EA2">
        <v>-9.5742649503891303E-2</v>
      </c>
      <c r="EB2">
        <v>-0.18976439853649901</v>
      </c>
      <c r="EC2">
        <v>-6.7407407407407499E-2</v>
      </c>
      <c r="ED2">
        <v>6.7048307524492798E-2</v>
      </c>
      <c r="EE2">
        <v>-4.0186915887850401E-2</v>
      </c>
      <c r="EF2">
        <v>-0.13155555555555601</v>
      </c>
      <c r="EG2">
        <v>-9.9999922198726193E-2</v>
      </c>
      <c r="EH2">
        <v>-0.19220544277613499</v>
      </c>
      <c r="EI2">
        <v>-1.2884043607531699E-3</v>
      </c>
      <c r="EJ2">
        <v>-4.58080680712116E-2</v>
      </c>
      <c r="EK2">
        <v>-4.01863715783344E-2</v>
      </c>
      <c r="EL2">
        <v>-9.4820717131474205E-2</v>
      </c>
      <c r="EM2">
        <v>-0.12256080737255901</v>
      </c>
      <c r="EN2">
        <v>-0.241685772887449</v>
      </c>
      <c r="EO2">
        <v>-0.14140681653372</v>
      </c>
      <c r="EP2">
        <v>-0.15568562310644601</v>
      </c>
      <c r="EQ2">
        <v>0.13813813813813799</v>
      </c>
      <c r="ER2">
        <v>-0.17200906002862801</v>
      </c>
      <c r="ES2">
        <v>-0.18326693227091601</v>
      </c>
      <c r="ET2">
        <v>-0.218472468916519</v>
      </c>
      <c r="EU2">
        <v>5.8770343580470299E-2</v>
      </c>
      <c r="EV2">
        <v>-0.13289644067917</v>
      </c>
      <c r="EW2">
        <v>4.4282821142116902E-2</v>
      </c>
      <c r="EX2">
        <v>2.3622047244094401E-2</v>
      </c>
      <c r="EY2">
        <v>-0.23066537051746799</v>
      </c>
      <c r="EZ2">
        <v>-8.7118082746406394E-2</v>
      </c>
      <c r="FA2">
        <v>-1.30783708791938E-2</v>
      </c>
    </row>
    <row r="3" spans="1:157" x14ac:dyDescent="0.25">
      <c r="A3" s="1">
        <v>43497</v>
      </c>
      <c r="B3">
        <v>0.14535429023438201</v>
      </c>
      <c r="C3">
        <v>3.5085127638646803E-2</v>
      </c>
      <c r="D3">
        <v>0.28242811501597398</v>
      </c>
      <c r="E3">
        <v>7.6092569761459602E-2</v>
      </c>
      <c r="F3">
        <v>8.7085765204512902E-2</v>
      </c>
      <c r="G3">
        <v>3.5368264694875598E-2</v>
      </c>
      <c r="H3">
        <v>7.3268044976423599E-2</v>
      </c>
      <c r="I3">
        <v>3.9898649776201299E-2</v>
      </c>
      <c r="J3">
        <v>0.31569664902998201</v>
      </c>
      <c r="K3">
        <v>0.23956599063301001</v>
      </c>
      <c r="L3">
        <v>5.5944113765961798E-2</v>
      </c>
      <c r="M3">
        <v>0.118422209675138</v>
      </c>
      <c r="N3">
        <v>6.3497398743910194E-2</v>
      </c>
      <c r="O3">
        <v>-2.71855719175127E-2</v>
      </c>
      <c r="P3">
        <v>-5.9033434671582299E-2</v>
      </c>
      <c r="Q3">
        <v>0.32100165054069402</v>
      </c>
      <c r="R3">
        <v>4.14813560021585E-2</v>
      </c>
      <c r="S3">
        <v>0.30136342984882097</v>
      </c>
      <c r="T3">
        <v>0.28358208955223901</v>
      </c>
      <c r="U3">
        <v>4.2903722859060502E-2</v>
      </c>
      <c r="V3">
        <v>4.1505477118634497E-2</v>
      </c>
      <c r="W3">
        <v>3.00697980097961E-2</v>
      </c>
      <c r="X3">
        <v>4.73904968243146E-2</v>
      </c>
      <c r="Y3">
        <v>0.31382378406779399</v>
      </c>
      <c r="Z3">
        <v>-2.3849976963420502E-2</v>
      </c>
      <c r="AA3">
        <v>0.25600436681222699</v>
      </c>
      <c r="AB3">
        <v>7.8360955619535502E-2</v>
      </c>
      <c r="AC3">
        <v>0.18624905722992899</v>
      </c>
      <c r="AD3">
        <v>7.9276773296244704E-2</v>
      </c>
      <c r="AE3">
        <v>6.1797803881511897E-2</v>
      </c>
      <c r="AF3">
        <v>0.17948722267599301</v>
      </c>
      <c r="AG3">
        <v>0.210220971778947</v>
      </c>
      <c r="AH3">
        <v>-4.2405845764642701E-2</v>
      </c>
      <c r="AI3">
        <v>0.26427188454380302</v>
      </c>
      <c r="AJ3">
        <v>7.6682278405889995E-2</v>
      </c>
      <c r="AK3">
        <v>-1.7349307524565E-2</v>
      </c>
      <c r="AL3">
        <v>0.33815028901734101</v>
      </c>
      <c r="AM3">
        <v>0.293140842903657</v>
      </c>
      <c r="AN3">
        <v>7.2945943985301298E-2</v>
      </c>
      <c r="AO3">
        <v>3.7148385489030898E-2</v>
      </c>
      <c r="AP3">
        <v>6.7073170731707404E-2</v>
      </c>
      <c r="AQ3">
        <v>0.14395702163735599</v>
      </c>
      <c r="AR3">
        <v>-8.1377115859824503E-2</v>
      </c>
      <c r="AS3">
        <v>-7.8841943419247301E-2</v>
      </c>
      <c r="AT3">
        <v>4.8969025837428501E-2</v>
      </c>
      <c r="AU3">
        <v>-8.7255664170660097E-4</v>
      </c>
      <c r="AV3">
        <v>0.113910883770141</v>
      </c>
      <c r="AW3">
        <v>0.32358674463937598</v>
      </c>
      <c r="AX3">
        <v>-1.30841121495326E-2</v>
      </c>
      <c r="AY3">
        <v>0.14030063921615499</v>
      </c>
      <c r="AZ3">
        <v>0.25920686968838502</v>
      </c>
      <c r="BA3">
        <v>1.14458433734939E-2</v>
      </c>
      <c r="BB3">
        <v>2.56410628040766E-2</v>
      </c>
      <c r="BC3">
        <v>-9.2463584547181704E-2</v>
      </c>
      <c r="BD3">
        <v>1.5534842087554499E-3</v>
      </c>
      <c r="BE3">
        <v>0.17565953237410101</v>
      </c>
      <c r="BF3">
        <v>-0.10151082734832099</v>
      </c>
      <c r="BG3">
        <v>0.222494666345667</v>
      </c>
      <c r="BH3">
        <v>-0.14001529138473301</v>
      </c>
      <c r="BI3">
        <v>7.1726080100778397E-2</v>
      </c>
      <c r="BJ3">
        <v>0.122558111475355</v>
      </c>
      <c r="BK3">
        <v>0.155963302752294</v>
      </c>
      <c r="BL3">
        <v>0.136912751677852</v>
      </c>
      <c r="BM3">
        <v>0.15950922513079299</v>
      </c>
      <c r="BN3">
        <v>2.46956010898625E-2</v>
      </c>
      <c r="BO3">
        <v>8.9397054058917999E-2</v>
      </c>
      <c r="BP3">
        <v>9.2838196286473308E-3</v>
      </c>
      <c r="BQ3">
        <v>8.3001261620186104E-2</v>
      </c>
      <c r="BR3">
        <v>9.7639484978540705E-2</v>
      </c>
      <c r="BS3">
        <v>6.18182884776615E-2</v>
      </c>
      <c r="BT3">
        <v>0.193904246247806</v>
      </c>
      <c r="BU3">
        <v>-0.213085234093637</v>
      </c>
      <c r="BV3">
        <v>6.5479371679236995E-2</v>
      </c>
      <c r="BW3">
        <v>-2.2114454039134E-2</v>
      </c>
      <c r="BX3">
        <v>0.11259152736174299</v>
      </c>
      <c r="BY3">
        <v>2.5000083586729002E-2</v>
      </c>
      <c r="BZ3">
        <v>2.62373521555836E-2</v>
      </c>
      <c r="CA3">
        <v>0.10196875959799701</v>
      </c>
      <c r="CB3">
        <v>0.120911305247901</v>
      </c>
      <c r="CC3">
        <v>4.3437204910292897E-2</v>
      </c>
      <c r="CD3">
        <v>2.2135416666666699E-2</v>
      </c>
      <c r="CE3">
        <v>-2.88812643378622E-2</v>
      </c>
      <c r="CF3">
        <v>0.21978021978022</v>
      </c>
      <c r="CG3" s="1" t="s">
        <v>181</v>
      </c>
      <c r="CH3">
        <v>0.171514543630892</v>
      </c>
      <c r="CI3">
        <v>8.2219318181818005E-2</v>
      </c>
      <c r="CJ3">
        <v>0.31375579598145298</v>
      </c>
      <c r="CK3">
        <v>0.31956613765399</v>
      </c>
      <c r="CL3">
        <v>8.5121877207981395E-2</v>
      </c>
      <c r="CM3">
        <v>-0.163524004438131</v>
      </c>
      <c r="CN3">
        <v>0.122343098893567</v>
      </c>
      <c r="CO3">
        <v>0.149107669863529</v>
      </c>
      <c r="CP3">
        <v>0.225954855039116</v>
      </c>
      <c r="CQ3">
        <v>-3.40667139815473E-2</v>
      </c>
      <c r="CR3">
        <v>5.8127535326102799E-2</v>
      </c>
      <c r="CS3">
        <v>0.439001848428835</v>
      </c>
      <c r="CT3">
        <v>-1.02199800547662E-2</v>
      </c>
      <c r="CU3">
        <v>0.20281856617647101</v>
      </c>
      <c r="CV3">
        <v>0.193205918259024</v>
      </c>
      <c r="CW3">
        <v>6.4877825612107601E-2</v>
      </c>
      <c r="CX3">
        <v>0.35160680529300598</v>
      </c>
      <c r="CY3">
        <v>-1.41643059490082E-3</v>
      </c>
      <c r="CZ3">
        <v>-0.31724754244861503</v>
      </c>
      <c r="DA3">
        <v>0.117870816652348</v>
      </c>
      <c r="DB3">
        <v>0.24203814578910099</v>
      </c>
      <c r="DC3">
        <v>1.5936361183053201E-2</v>
      </c>
      <c r="DD3">
        <v>6.8912837628766696E-2</v>
      </c>
      <c r="DE3">
        <v>0.27712075696037203</v>
      </c>
      <c r="DF3">
        <v>0.18158792964860099</v>
      </c>
      <c r="DG3">
        <v>3.7383283812156803E-2</v>
      </c>
      <c r="DH3">
        <v>9.2783505154639304E-2</v>
      </c>
      <c r="DI3">
        <v>-4.0368849344451598E-2</v>
      </c>
      <c r="DJ3">
        <v>-6.2851782363977496E-2</v>
      </c>
      <c r="DK3">
        <v>4.6144534141033797E-2</v>
      </c>
      <c r="DL3">
        <v>4.1811993596491299E-2</v>
      </c>
      <c r="DM3">
        <v>-5.5552404624359397E-4</v>
      </c>
      <c r="DN3">
        <v>0.103911331226581</v>
      </c>
      <c r="DO3">
        <v>3.3851804524948702E-2</v>
      </c>
      <c r="DP3">
        <v>0.18565558460963799</v>
      </c>
      <c r="DQ3">
        <v>0.218224264913224</v>
      </c>
      <c r="DR3">
        <v>7.2179257322955603E-2</v>
      </c>
      <c r="DS3">
        <v>7.5187387207207301E-3</v>
      </c>
      <c r="DT3">
        <v>5.0802810424044303E-2</v>
      </c>
      <c r="DU3">
        <v>0.17575224596598299</v>
      </c>
      <c r="DV3">
        <v>0.28546806433084398</v>
      </c>
      <c r="DW3">
        <v>-1.43407219014909E-2</v>
      </c>
      <c r="DX3">
        <v>0.39000543183052699</v>
      </c>
      <c r="DY3">
        <v>8.1036893299294199E-2</v>
      </c>
      <c r="DZ3">
        <v>-0.26396670987799298</v>
      </c>
      <c r="EA3">
        <v>2.9504132589077199E-2</v>
      </c>
      <c r="EB3">
        <v>0.10287679799874901</v>
      </c>
      <c r="EC3">
        <v>3.2565528196981698E-2</v>
      </c>
      <c r="ED3">
        <v>-7.6628398326505504E-2</v>
      </c>
      <c r="EE3">
        <v>-4.8685491723465804E-3</v>
      </c>
      <c r="EF3">
        <v>-0.132036847492323</v>
      </c>
      <c r="EG3">
        <v>0.44848497160469902</v>
      </c>
      <c r="EH3">
        <v>0.29349416519294602</v>
      </c>
      <c r="EI3">
        <v>7.2442195097748296E-3</v>
      </c>
      <c r="EJ3">
        <v>0.15126794379528799</v>
      </c>
      <c r="EK3">
        <v>0.14987870145631099</v>
      </c>
      <c r="EL3">
        <v>0.190140845070423</v>
      </c>
      <c r="EM3">
        <v>-0.177250247063996</v>
      </c>
      <c r="EN3">
        <v>6.5406386941157399E-2</v>
      </c>
      <c r="EO3">
        <v>-7.1790540540540501E-2</v>
      </c>
      <c r="EP3">
        <v>-5.8150016816812797E-2</v>
      </c>
      <c r="EQ3">
        <v>-9.4986807387862804E-2</v>
      </c>
      <c r="ER3">
        <v>0.28665318805124801</v>
      </c>
      <c r="ES3">
        <v>0.24878048780487799</v>
      </c>
      <c r="ET3">
        <v>6.8181818181816097E-3</v>
      </c>
      <c r="EU3">
        <v>-0.144321093082835</v>
      </c>
      <c r="EV3">
        <v>-7.1134007473244498E-2</v>
      </c>
      <c r="EW3">
        <v>-1.3354358837365E-2</v>
      </c>
      <c r="EX3">
        <v>0.492307692307692</v>
      </c>
      <c r="EY3">
        <v>-0.200802211100582</v>
      </c>
      <c r="EZ3">
        <v>6.0062003196935901E-2</v>
      </c>
      <c r="FA3">
        <v>0.28134544947270901</v>
      </c>
    </row>
    <row r="4" spans="1:157" x14ac:dyDescent="0.25">
      <c r="A4" s="1">
        <v>43525</v>
      </c>
      <c r="B4">
        <v>0.101405520231928</v>
      </c>
      <c r="C4">
        <v>9.6440218509710202E-3</v>
      </c>
      <c r="D4">
        <v>-3.9362182361734097E-2</v>
      </c>
      <c r="E4">
        <v>-1.29000382352905E-2</v>
      </c>
      <c r="F4">
        <v>-6.5259867135599697E-2</v>
      </c>
      <c r="G4">
        <v>4.8198334171392999E-2</v>
      </c>
      <c r="H4">
        <v>0.121324771882393</v>
      </c>
      <c r="I4">
        <v>0</v>
      </c>
      <c r="J4">
        <v>7.7747989276139198E-2</v>
      </c>
      <c r="K4">
        <v>0.123905626001713</v>
      </c>
      <c r="L4">
        <v>1.9867560749510699E-2</v>
      </c>
      <c r="M4">
        <v>4.0471216561101003E-2</v>
      </c>
      <c r="N4">
        <v>4.1508670692045301E-3</v>
      </c>
      <c r="O4">
        <v>-3.3373539940559999E-2</v>
      </c>
      <c r="P4">
        <v>0.12485610440182</v>
      </c>
      <c r="Q4">
        <v>0.22231806214209701</v>
      </c>
      <c r="R4">
        <v>9.7522468398025808E-3</v>
      </c>
      <c r="S4">
        <v>8.7788963853245E-2</v>
      </c>
      <c r="T4">
        <v>-6.2790697674418694E-2</v>
      </c>
      <c r="U4">
        <v>4.9124952689933797E-2</v>
      </c>
      <c r="V4">
        <v>4.7281272545748099E-2</v>
      </c>
      <c r="W4">
        <v>6.1099865697243502E-2</v>
      </c>
      <c r="X4">
        <v>-3.32235709311565E-2</v>
      </c>
      <c r="Y4">
        <v>-3.5214255409418797E-2</v>
      </c>
      <c r="Z4">
        <v>1.3961654058813401E-2</v>
      </c>
      <c r="AA4">
        <v>3.9113428943937699E-3</v>
      </c>
      <c r="AB4">
        <v>0.12850670819922699</v>
      </c>
      <c r="AC4">
        <v>0.30267811600153399</v>
      </c>
      <c r="AD4">
        <v>9.6649484536082603E-2</v>
      </c>
      <c r="AE4">
        <v>0.12698407277613899</v>
      </c>
      <c r="AF4">
        <v>0.28011410611718102</v>
      </c>
      <c r="AG4">
        <v>-0.19468911378325601</v>
      </c>
      <c r="AH4">
        <v>0.20173666285779099</v>
      </c>
      <c r="AI4">
        <v>9.1509067736925701E-2</v>
      </c>
      <c r="AJ4">
        <v>-5.8243156996742901E-2</v>
      </c>
      <c r="AK4">
        <v>7.0622882374268905E-2</v>
      </c>
      <c r="AL4">
        <v>-3.13174946004319E-2</v>
      </c>
      <c r="AM4">
        <v>0.10541388915069801</v>
      </c>
      <c r="AN4">
        <v>0.111318611836589</v>
      </c>
      <c r="AO4">
        <v>0.14631901878075301</v>
      </c>
      <c r="AP4">
        <v>-4.0000000000000001E-3</v>
      </c>
      <c r="AQ4">
        <v>0.25714288148244402</v>
      </c>
      <c r="AR4">
        <v>6.5587734241908002E-2</v>
      </c>
      <c r="AS4">
        <v>9.9371490258924403E-2</v>
      </c>
      <c r="AT4">
        <v>7.6860085484952795E-2</v>
      </c>
      <c r="AU4">
        <v>6.11353161413557E-2</v>
      </c>
      <c r="AV4">
        <v>7.4113370560871E-2</v>
      </c>
      <c r="AW4">
        <v>0.15611192930780499</v>
      </c>
      <c r="AX4">
        <v>5.6818181818181204E-3</v>
      </c>
      <c r="AY4">
        <v>0.10451970795606701</v>
      </c>
      <c r="AZ4">
        <v>0.17660285845878201</v>
      </c>
      <c r="BA4">
        <v>-4.7647465893539902E-2</v>
      </c>
      <c r="BB4">
        <v>-4.0833393979946203E-2</v>
      </c>
      <c r="BC4">
        <v>6.3503140265178004E-2</v>
      </c>
      <c r="BD4">
        <v>6.9576754496415899E-2</v>
      </c>
      <c r="BE4">
        <v>-8.8730235148891806E-2</v>
      </c>
      <c r="BF4">
        <v>0.20861799715608201</v>
      </c>
      <c r="BG4">
        <v>3.0954486413141E-2</v>
      </c>
      <c r="BH4">
        <v>4.53736433021803E-2</v>
      </c>
      <c r="BI4">
        <v>9.2400572282721902E-2</v>
      </c>
      <c r="BJ4">
        <v>2.3949289651961501E-2</v>
      </c>
      <c r="BK4">
        <v>0.206349206349206</v>
      </c>
      <c r="BL4">
        <v>8.1463990554899501E-2</v>
      </c>
      <c r="BM4">
        <v>-0.108465558425015</v>
      </c>
      <c r="BN4">
        <v>-6.0418570668789098E-2</v>
      </c>
      <c r="BO4">
        <v>-6.4751403290558299E-2</v>
      </c>
      <c r="BP4">
        <v>-9.1984231274638804E-3</v>
      </c>
      <c r="BQ4">
        <v>0.13979160881616201</v>
      </c>
      <c r="BR4">
        <v>-0.20234604105571899</v>
      </c>
      <c r="BS4">
        <v>8.8356127549007901E-2</v>
      </c>
      <c r="BT4">
        <v>7.8345117884908402E-2</v>
      </c>
      <c r="BU4">
        <v>0.129672006102212</v>
      </c>
      <c r="BV4">
        <v>0.20206480913266101</v>
      </c>
      <c r="BW4">
        <v>8.6045343962787693E-2</v>
      </c>
      <c r="BX4">
        <v>5.0299514952329302E-2</v>
      </c>
      <c r="BY4">
        <v>-4.6878057446449999E-3</v>
      </c>
      <c r="BZ4">
        <v>6.5692346248187802E-2</v>
      </c>
      <c r="CA4">
        <v>4.1492902183627903E-2</v>
      </c>
      <c r="CB4">
        <v>1.70319139147566E-2</v>
      </c>
      <c r="CC4">
        <v>1.1764705882352899E-2</v>
      </c>
      <c r="CD4">
        <v>-2.54777070063693E-2</v>
      </c>
      <c r="CE4">
        <v>8.5062248402559798E-2</v>
      </c>
      <c r="CF4">
        <v>2.6463963963963898E-2</v>
      </c>
      <c r="CG4" s="1" t="s">
        <v>182</v>
      </c>
      <c r="CH4">
        <v>4.2808219178083204E-3</v>
      </c>
      <c r="CI4">
        <v>-5.92959197470092E-2</v>
      </c>
      <c r="CJ4">
        <v>-0.20588235294117699</v>
      </c>
      <c r="CK4">
        <v>3.12994002940057E-2</v>
      </c>
      <c r="CL4">
        <v>0.159570970314202</v>
      </c>
      <c r="CM4">
        <v>-4.8192802234658001E-2</v>
      </c>
      <c r="CN4">
        <v>2.3325681832001802E-2</v>
      </c>
      <c r="CO4">
        <v>-0.13464296209969501</v>
      </c>
      <c r="CP4">
        <v>-2.6651615114550199E-2</v>
      </c>
      <c r="CQ4">
        <v>-2.2042615723732499E-2</v>
      </c>
      <c r="CR4">
        <v>6.6114789572446306E-2</v>
      </c>
      <c r="CS4">
        <v>-1.4771997430957E-2</v>
      </c>
      <c r="CT4">
        <v>9.8560700785039104E-2</v>
      </c>
      <c r="CU4">
        <v>8.0998475853208102E-2</v>
      </c>
      <c r="CV4">
        <v>-3.2918127956364202E-2</v>
      </c>
      <c r="CW4">
        <v>2.32028187635447E-2</v>
      </c>
      <c r="CX4">
        <v>-0.176223776223776</v>
      </c>
      <c r="CY4">
        <v>0.102127659574468</v>
      </c>
      <c r="CZ4">
        <v>-0.133507853403141</v>
      </c>
      <c r="DA4">
        <v>0.2193996436257</v>
      </c>
      <c r="DB4">
        <v>0.20000001139601201</v>
      </c>
      <c r="DC4">
        <v>-9.8046615038160901E-4</v>
      </c>
      <c r="DD4">
        <v>3.48221030699081E-2</v>
      </c>
      <c r="DE4">
        <v>8.4540660225442803E-3</v>
      </c>
      <c r="DF4">
        <v>8.7651892629381205E-3</v>
      </c>
      <c r="DG4">
        <v>2.6809883422456399E-2</v>
      </c>
      <c r="DH4">
        <v>0</v>
      </c>
      <c r="DI4">
        <v>0.13072568875555399</v>
      </c>
      <c r="DJ4">
        <v>-3.0030030030029401E-3</v>
      </c>
      <c r="DK4">
        <v>0.125362795532828</v>
      </c>
      <c r="DL4">
        <v>0.13501598760235001</v>
      </c>
      <c r="DM4">
        <v>6.5591926642894399E-2</v>
      </c>
      <c r="DN4">
        <v>-2.6969857218403101E-2</v>
      </c>
      <c r="DO4">
        <v>2.8318489344050901E-2</v>
      </c>
      <c r="DP4">
        <v>-1.2602394454946399E-2</v>
      </c>
      <c r="DQ4">
        <v>8.8991187746024505E-2</v>
      </c>
      <c r="DR4">
        <v>-1.2418230660800601E-2</v>
      </c>
      <c r="DS4">
        <v>2.1240011481056299E-2</v>
      </c>
      <c r="DT4">
        <v>3.3062080748639699E-2</v>
      </c>
      <c r="DU4">
        <v>0</v>
      </c>
      <c r="DV4">
        <v>0.295799879168895</v>
      </c>
      <c r="DW4">
        <v>-3.6495447582431402E-2</v>
      </c>
      <c r="DX4">
        <v>0.140289175459164</v>
      </c>
      <c r="DY4">
        <v>1.6691928952986101E-2</v>
      </c>
      <c r="DZ4">
        <v>0.20150179509761901</v>
      </c>
      <c r="EA4">
        <v>2.18328763672666E-2</v>
      </c>
      <c r="EB4">
        <v>0.250070881769209</v>
      </c>
      <c r="EC4">
        <v>0.15730769230769201</v>
      </c>
      <c r="ED4">
        <v>7.5518677933506903E-2</v>
      </c>
      <c r="EE4">
        <v>2.44618395303327E-2</v>
      </c>
      <c r="EF4">
        <v>0.27240566037735803</v>
      </c>
      <c r="EG4">
        <v>-5.1603964674104302E-2</v>
      </c>
      <c r="EH4">
        <v>-1.8366730256044701E-2</v>
      </c>
      <c r="EI4">
        <v>-9.852216748768019E-4</v>
      </c>
      <c r="EJ4">
        <v>3.9169893003871303E-2</v>
      </c>
      <c r="EK4">
        <v>-0.132453818867872</v>
      </c>
      <c r="EL4">
        <v>-7.3224852071005903E-2</v>
      </c>
      <c r="EM4">
        <v>0.100037497302809</v>
      </c>
      <c r="EN4">
        <v>0.20227114975159699</v>
      </c>
      <c r="EO4">
        <v>2.3657870791628802E-2</v>
      </c>
      <c r="EP4">
        <v>-4.1587012156110202E-3</v>
      </c>
      <c r="EQ4">
        <v>3.7900874635568502E-2</v>
      </c>
      <c r="ER4">
        <v>0.124749660046752</v>
      </c>
      <c r="ES4">
        <v>-6.0546875000000097E-2</v>
      </c>
      <c r="ET4">
        <v>0.109480812641084</v>
      </c>
      <c r="EU4">
        <v>-5.1896207584830302E-2</v>
      </c>
      <c r="EV4">
        <v>0.124676367604261</v>
      </c>
      <c r="EW4">
        <v>0.12174068616832399</v>
      </c>
      <c r="EX4">
        <v>-3.09278350515464E-2</v>
      </c>
      <c r="EY4">
        <v>-0.31179417540132298</v>
      </c>
      <c r="EZ4">
        <v>5.7534950802981398E-2</v>
      </c>
      <c r="FA4">
        <v>7.1599445966565901E-3</v>
      </c>
    </row>
    <row r="5" spans="1:157" x14ac:dyDescent="0.25">
      <c r="A5" s="1">
        <v>43556</v>
      </c>
      <c r="B5">
        <v>-2.66879535238418E-2</v>
      </c>
      <c r="C5">
        <v>-3.37133014829827E-3</v>
      </c>
      <c r="D5">
        <v>-0.254668088450825</v>
      </c>
      <c r="E5">
        <v>7.0183820562578395E-2</v>
      </c>
      <c r="F5">
        <v>-7.1070234113712596E-3</v>
      </c>
      <c r="G5">
        <v>0.22695897854508701</v>
      </c>
      <c r="H5">
        <v>-7.3538276069921693E-2</v>
      </c>
      <c r="I5">
        <v>-4.7300001920422399E-2</v>
      </c>
      <c r="J5">
        <v>-6.5298507462686506E-2</v>
      </c>
      <c r="K5">
        <v>2.3687681915309601E-2</v>
      </c>
      <c r="L5">
        <v>5.7006934476544501E-4</v>
      </c>
      <c r="M5">
        <v>2.0000007352941201E-2</v>
      </c>
      <c r="N5">
        <v>0.238435022214081</v>
      </c>
      <c r="O5">
        <v>-2.7710146950963101E-2</v>
      </c>
      <c r="P5">
        <v>-2.1483289466548299E-2</v>
      </c>
      <c r="Q5">
        <v>6.4152271267103697E-2</v>
      </c>
      <c r="R5">
        <v>0.126300270886571</v>
      </c>
      <c r="S5">
        <v>-5.6837053067952899E-2</v>
      </c>
      <c r="T5">
        <v>-2.8122415219189501E-2</v>
      </c>
      <c r="U5">
        <v>3.71398264456742E-2</v>
      </c>
      <c r="V5">
        <v>-0.18105082274613099</v>
      </c>
      <c r="W5">
        <v>1.2070055646638E-3</v>
      </c>
      <c r="X5">
        <v>-2.8668772761142401E-2</v>
      </c>
      <c r="Y5">
        <v>5.0131882145998397E-2</v>
      </c>
      <c r="Z5">
        <v>-0.21647179307768799</v>
      </c>
      <c r="AA5">
        <v>-6.5367965367965394E-2</v>
      </c>
      <c r="AB5">
        <v>2.5661540738502599E-2</v>
      </c>
      <c r="AC5">
        <v>-9.6866423090581407E-3</v>
      </c>
      <c r="AD5">
        <v>5.4054054054054203E-2</v>
      </c>
      <c r="AE5">
        <v>-1.6218565941101201E-2</v>
      </c>
      <c r="AF5">
        <v>6.0963237406199002E-2</v>
      </c>
      <c r="AG5">
        <v>-0.20395683461337699</v>
      </c>
      <c r="AH5">
        <v>8.2490341010472701E-2</v>
      </c>
      <c r="AI5">
        <v>-0.104526257808273</v>
      </c>
      <c r="AJ5">
        <v>-5.1718798379780599E-2</v>
      </c>
      <c r="AK5">
        <v>-9.1034524618354901E-2</v>
      </c>
      <c r="AL5">
        <v>-1.44927536231885E-2</v>
      </c>
      <c r="AM5">
        <v>-6.4974851196812497E-2</v>
      </c>
      <c r="AN5">
        <v>-0.23504306798077201</v>
      </c>
      <c r="AO5">
        <v>-1.52775027074006E-2</v>
      </c>
      <c r="AP5">
        <v>5.6798623063683398E-2</v>
      </c>
      <c r="AQ5">
        <v>-6.0584687244991602E-2</v>
      </c>
      <c r="AR5">
        <v>-2.43804956035172E-2</v>
      </c>
      <c r="AS5">
        <v>-2.99835789107838E-3</v>
      </c>
      <c r="AT5">
        <v>-9.0182765169999096E-2</v>
      </c>
      <c r="AU5">
        <v>-4.2400175857838798E-2</v>
      </c>
      <c r="AV5">
        <v>-5.4706689873906499E-2</v>
      </c>
      <c r="AW5">
        <v>0.31592356687898099</v>
      </c>
      <c r="AX5">
        <v>-0.18079096045197701</v>
      </c>
      <c r="AY5">
        <v>-9.1219070509209202E-2</v>
      </c>
      <c r="AZ5">
        <v>3.5850860420649999E-2</v>
      </c>
      <c r="BA5">
        <v>-0.126954346466542</v>
      </c>
      <c r="BB5">
        <v>-0.14074707108807799</v>
      </c>
      <c r="BC5">
        <v>-0.14304461942257199</v>
      </c>
      <c r="BD5">
        <v>-5.6142510876320703E-2</v>
      </c>
      <c r="BE5">
        <v>-0.16620038241743801</v>
      </c>
      <c r="BF5">
        <v>-0.14695655458996601</v>
      </c>
      <c r="BG5">
        <v>0.13817063836056001</v>
      </c>
      <c r="BH5">
        <v>-8.7503006092435401E-2</v>
      </c>
      <c r="BI5">
        <v>-9.6039086919393404E-2</v>
      </c>
      <c r="BJ5">
        <v>7.0681159182152106E-2</v>
      </c>
      <c r="BK5">
        <v>7.8947368421052697E-2</v>
      </c>
      <c r="BL5">
        <v>1.85589519650655E-2</v>
      </c>
      <c r="BM5">
        <v>5.6379746101491199E-2</v>
      </c>
      <c r="BN5">
        <v>-5.41771916445399E-2</v>
      </c>
      <c r="BO5">
        <v>-0.13882060481847699</v>
      </c>
      <c r="BP5">
        <v>-0.19761273209549099</v>
      </c>
      <c r="BQ5">
        <v>0.264658418504572</v>
      </c>
      <c r="BR5">
        <v>-7.1078431372549003E-2</v>
      </c>
      <c r="BS5">
        <v>-9.1079537411651604E-2</v>
      </c>
      <c r="BT5">
        <v>-0.24040812244897999</v>
      </c>
      <c r="BU5">
        <v>-7.0898041863605696E-2</v>
      </c>
      <c r="BV5">
        <v>-5.3105692193925198E-2</v>
      </c>
      <c r="BW5">
        <v>-2.5901522300582801E-2</v>
      </c>
      <c r="BX5">
        <v>-0.221545310175563</v>
      </c>
      <c r="BY5">
        <v>2.03334365872141E-2</v>
      </c>
      <c r="BZ5">
        <v>8.0632953432271601E-2</v>
      </c>
      <c r="CA5">
        <v>6.4728965855456802E-2</v>
      </c>
      <c r="CB5">
        <v>5.32835504632274E-2</v>
      </c>
      <c r="CC5">
        <v>5.36672629695885E-2</v>
      </c>
      <c r="CD5">
        <v>-2.28758169934642E-2</v>
      </c>
      <c r="CE5">
        <v>-0.12141503912455701</v>
      </c>
      <c r="CF5">
        <v>-6.5276961053209001E-2</v>
      </c>
      <c r="CG5" s="1" t="s">
        <v>183</v>
      </c>
      <c r="CH5">
        <v>-0.12276214833759599</v>
      </c>
      <c r="CI5">
        <v>-0.17596848325673001</v>
      </c>
      <c r="CJ5">
        <v>7.5555555555555598E-2</v>
      </c>
      <c r="CK5">
        <v>4.7823453336095903E-2</v>
      </c>
      <c r="CL5">
        <v>-3.00416441071358E-2</v>
      </c>
      <c r="CM5">
        <v>1.5137319344155501E-2</v>
      </c>
      <c r="CN5">
        <v>2.2342540682858601E-2</v>
      </c>
      <c r="CO5">
        <v>3.2682124048384997E-2</v>
      </c>
      <c r="CP5">
        <v>2.8152718858465198E-2</v>
      </c>
      <c r="CQ5">
        <v>-0.135236664162284</v>
      </c>
      <c r="CR5">
        <v>0.13147792015440601</v>
      </c>
      <c r="CS5">
        <v>-6.6492829204693599E-2</v>
      </c>
      <c r="CT5">
        <v>-2.3924760632597498E-2</v>
      </c>
      <c r="CU5">
        <v>-0.10650330379374701</v>
      </c>
      <c r="CV5">
        <v>3.1968698252069903E-2</v>
      </c>
      <c r="CW5">
        <v>-3.2163201739385999E-2</v>
      </c>
      <c r="CX5">
        <v>-0.110356536502547</v>
      </c>
      <c r="CY5">
        <v>-0.12870012870012901</v>
      </c>
      <c r="CZ5">
        <v>-0.15709969788519601</v>
      </c>
      <c r="DA5">
        <v>4.4943923830738503E-2</v>
      </c>
      <c r="DB5">
        <v>-0.22981957406550699</v>
      </c>
      <c r="DC5">
        <v>0.32777239753506698</v>
      </c>
      <c r="DD5">
        <v>-4.7160438404247697E-2</v>
      </c>
      <c r="DE5">
        <v>-0.18363266202126399</v>
      </c>
      <c r="DF5">
        <v>-2.4168879815254E-2</v>
      </c>
      <c r="DG5">
        <v>4.6511618555660002E-2</v>
      </c>
      <c r="DH5">
        <v>-2.83018867924528E-2</v>
      </c>
      <c r="DI5">
        <v>0.198060950548792</v>
      </c>
      <c r="DJ5">
        <v>-6.0240963855422401E-3</v>
      </c>
      <c r="DK5">
        <v>7.7359476469642793E-2</v>
      </c>
      <c r="DL5">
        <v>-0.15384626104667001</v>
      </c>
      <c r="DM5">
        <v>-7.5212442634022394E-2</v>
      </c>
      <c r="DN5">
        <v>8.0434728260869698E-2</v>
      </c>
      <c r="DO5">
        <v>2.4891912743685299E-5</v>
      </c>
      <c r="DP5">
        <v>-8.0089342693044102E-2</v>
      </c>
      <c r="DQ5">
        <v>-6.9745519616216597E-2</v>
      </c>
      <c r="DR5">
        <v>6.3461618635216599E-3</v>
      </c>
      <c r="DS5">
        <v>3.7661493105031203E-2</v>
      </c>
      <c r="DT5">
        <v>-0.146117569803108</v>
      </c>
      <c r="DU5">
        <v>-9.7180975414724605E-2</v>
      </c>
      <c r="DV5">
        <v>-3.13793103448275E-2</v>
      </c>
      <c r="DW5">
        <v>-2.5700996709866399E-2</v>
      </c>
      <c r="DX5">
        <v>-0.28821110349554502</v>
      </c>
      <c r="DY5">
        <v>2.5302673875526399E-2</v>
      </c>
      <c r="DZ5">
        <v>-2.6041624636146302E-2</v>
      </c>
      <c r="EA5">
        <v>-1.7382623893309999E-2</v>
      </c>
      <c r="EB5">
        <v>4.3547244273077802E-2</v>
      </c>
      <c r="EC5">
        <v>-2.89132934529743E-2</v>
      </c>
      <c r="ED5">
        <v>-0.28626547547534698</v>
      </c>
      <c r="EE5">
        <v>-2.6743075453677299E-2</v>
      </c>
      <c r="EF5">
        <v>-6.8582020389249196E-2</v>
      </c>
      <c r="EG5">
        <v>0.311764672567797</v>
      </c>
      <c r="EH5">
        <v>-0.32937090000748598</v>
      </c>
      <c r="EI5">
        <v>-2.7613412228796999E-2</v>
      </c>
      <c r="EJ5">
        <v>-7.1428538347257306E-2</v>
      </c>
      <c r="EK5">
        <v>8.3333206609902399E-2</v>
      </c>
      <c r="EL5">
        <v>2.55387071029529E-2</v>
      </c>
      <c r="EM5">
        <v>-0.112413620985175</v>
      </c>
      <c r="EN5">
        <v>0.117768532533396</v>
      </c>
      <c r="EO5">
        <v>-0.12622222222222201</v>
      </c>
      <c r="EP5">
        <v>-1.8952715032210601E-2</v>
      </c>
      <c r="EQ5">
        <v>-2.2471910112359599E-2</v>
      </c>
      <c r="ER5">
        <v>-3.9880944466763601E-2</v>
      </c>
      <c r="ES5">
        <v>-1.66320166320164E-2</v>
      </c>
      <c r="ET5">
        <v>0.35401831129196298</v>
      </c>
      <c r="EU5">
        <v>-0.156842105263158</v>
      </c>
      <c r="EV5">
        <v>4.5335233634825403E-2</v>
      </c>
      <c r="EW5">
        <v>0.113394285550059</v>
      </c>
      <c r="EX5">
        <v>-0.3</v>
      </c>
      <c r="EY5">
        <v>-7.7939877942576202E-2</v>
      </c>
      <c r="EZ5">
        <v>-6.6157155726669402E-3</v>
      </c>
      <c r="FA5">
        <v>1.57981832543452E-3</v>
      </c>
    </row>
    <row r="6" spans="1:157" x14ac:dyDescent="0.25">
      <c r="A6" s="1">
        <v>43586</v>
      </c>
      <c r="B6">
        <v>2.3992513326699199E-2</v>
      </c>
      <c r="C6">
        <v>0.115997228301504</v>
      </c>
      <c r="D6">
        <v>0.60194850382741805</v>
      </c>
      <c r="E6">
        <v>8.4097756685563393E-2</v>
      </c>
      <c r="F6">
        <v>1.5157936842105301E-2</v>
      </c>
      <c r="G6">
        <v>9.93766141186367E-2</v>
      </c>
      <c r="H6">
        <v>5.8880904359141201E-2</v>
      </c>
      <c r="I6">
        <v>5.7106349882804198E-2</v>
      </c>
      <c r="J6">
        <v>-5.0565535595475698E-2</v>
      </c>
      <c r="K6">
        <v>-3.6073346601534398E-2</v>
      </c>
      <c r="L6">
        <v>-9.7560966011822306E-2</v>
      </c>
      <c r="M6">
        <v>2.09049883152757E-3</v>
      </c>
      <c r="N6">
        <v>-4.7137960771805203E-2</v>
      </c>
      <c r="O6">
        <v>9.15719913493271E-2</v>
      </c>
      <c r="P6">
        <v>-3.2537385567093499E-2</v>
      </c>
      <c r="Q6">
        <v>-3.5773433727279397E-2</v>
      </c>
      <c r="R6">
        <v>5.9964439155373297E-3</v>
      </c>
      <c r="S6">
        <v>-1.9054372981052899E-2</v>
      </c>
      <c r="T6">
        <v>0.159148936170213</v>
      </c>
      <c r="U6">
        <v>9.2611358329295294E-3</v>
      </c>
      <c r="V6">
        <v>1.69825567738335E-2</v>
      </c>
      <c r="W6">
        <v>-4.3848194173232401E-2</v>
      </c>
      <c r="X6">
        <v>7.4541227939557003E-2</v>
      </c>
      <c r="Y6">
        <v>5.2763821305017701E-2</v>
      </c>
      <c r="Z6">
        <v>-0.23266214099634</v>
      </c>
      <c r="AA6">
        <v>-7.3645206113941694E-2</v>
      </c>
      <c r="AB6">
        <v>7.3494969007927E-2</v>
      </c>
      <c r="AC6">
        <v>-5.7536536660320898E-3</v>
      </c>
      <c r="AD6">
        <v>1.3377926421404699E-2</v>
      </c>
      <c r="AE6">
        <v>7.5921912187501703E-2</v>
      </c>
      <c r="AF6">
        <v>-7.2894739020235105E-2</v>
      </c>
      <c r="AG6">
        <v>-1.69731251980955E-2</v>
      </c>
      <c r="AH6">
        <v>0.114473257475506</v>
      </c>
      <c r="AI6">
        <v>-9.7967635537713399E-2</v>
      </c>
      <c r="AJ6">
        <v>-3.6904052151135298E-2</v>
      </c>
      <c r="AK6">
        <v>-4.70407560799058E-2</v>
      </c>
      <c r="AL6">
        <v>2.94117647058822E-2</v>
      </c>
      <c r="AM6">
        <v>3.9087989096634197E-2</v>
      </c>
      <c r="AN6">
        <v>2.2213096948384701E-3</v>
      </c>
      <c r="AO6">
        <v>-9.7485227368843394E-2</v>
      </c>
      <c r="AP6">
        <v>3.7459337676438498E-2</v>
      </c>
      <c r="AQ6">
        <v>-8.0966798021974304E-2</v>
      </c>
      <c r="AR6">
        <v>-0.34821794346579299</v>
      </c>
      <c r="AS6">
        <v>-6.5420523990148999E-2</v>
      </c>
      <c r="AT6">
        <v>7.9046625779453997E-2</v>
      </c>
      <c r="AU6">
        <v>2.6064267392160698E-2</v>
      </c>
      <c r="AV6">
        <v>0.14885449536533299</v>
      </c>
      <c r="AW6">
        <v>-4.8402710551791496E-3</v>
      </c>
      <c r="AX6">
        <v>-0.133333333333333</v>
      </c>
      <c r="AY6">
        <v>-0.16197626641651</v>
      </c>
      <c r="AZ6">
        <v>-8.4448546377480393E-2</v>
      </c>
      <c r="BA6">
        <v>-7.8080229226361195E-2</v>
      </c>
      <c r="BB6">
        <v>-9.5045579171339295E-2</v>
      </c>
      <c r="BC6">
        <v>-1.2251148545176199E-2</v>
      </c>
      <c r="BD6">
        <v>-4.8946421225934497E-2</v>
      </c>
      <c r="BE6">
        <v>1.67785234899329E-2</v>
      </c>
      <c r="BF6">
        <v>6.3676039470686993E-2</v>
      </c>
      <c r="BG6">
        <v>3.3952199168348698E-2</v>
      </c>
      <c r="BH6">
        <v>-0.17936354869816801</v>
      </c>
      <c r="BI6">
        <v>0.10378191921006</v>
      </c>
      <c r="BJ6">
        <v>0.164962295076271</v>
      </c>
      <c r="BK6">
        <v>-0.10670731707317101</v>
      </c>
      <c r="BL6">
        <v>-4.3944265809217599E-2</v>
      </c>
      <c r="BM6">
        <v>2.2471995328876299E-2</v>
      </c>
      <c r="BN6">
        <v>-2.2953291085070501E-4</v>
      </c>
      <c r="BO6">
        <v>-0.162149360505491</v>
      </c>
      <c r="BP6">
        <v>-0.12066115702479301</v>
      </c>
      <c r="BQ6">
        <v>-0.120374308804764</v>
      </c>
      <c r="BR6">
        <v>-1.3192612137203101E-2</v>
      </c>
      <c r="BS6">
        <v>3.8970074305186002E-2</v>
      </c>
      <c r="BT6">
        <v>0.29500261714118098</v>
      </c>
      <c r="BU6">
        <v>0.20130821220930201</v>
      </c>
      <c r="BV6">
        <v>-0.15709305656001701</v>
      </c>
      <c r="BW6">
        <v>-0.13555787278414999</v>
      </c>
      <c r="BX6">
        <v>6.7658110137404096E-2</v>
      </c>
      <c r="BY6">
        <v>-4.7654504471238902E-2</v>
      </c>
      <c r="BZ6">
        <v>7.2667608634603004E-2</v>
      </c>
      <c r="CA6">
        <v>6.09907926071203E-2</v>
      </c>
      <c r="CB6">
        <v>0.180580715855437</v>
      </c>
      <c r="CC6">
        <v>4.9235993208828398E-2</v>
      </c>
      <c r="CD6">
        <v>5.4180602006689102E-2</v>
      </c>
      <c r="CE6">
        <v>2.7501781666857499E-2</v>
      </c>
      <c r="CF6">
        <v>1.2910738678947299E-2</v>
      </c>
      <c r="CG6" s="1" t="s">
        <v>184</v>
      </c>
      <c r="CH6">
        <v>0.29543245869776502</v>
      </c>
      <c r="CI6">
        <v>4.4621513944223E-2</v>
      </c>
      <c r="CJ6">
        <v>-9.0909090909090898E-2</v>
      </c>
      <c r="CK6">
        <v>-0.116442334698654</v>
      </c>
      <c r="CL6">
        <v>-7.7797710390694599E-3</v>
      </c>
      <c r="CM6">
        <v>-4.4952945535248999E-2</v>
      </c>
      <c r="CN6">
        <v>-5.8940354501994502E-2</v>
      </c>
      <c r="CO6">
        <v>9.2879239911048503E-2</v>
      </c>
      <c r="CP6">
        <v>7.1642910727681905E-2</v>
      </c>
      <c r="CQ6">
        <v>-6.0816681146828797E-2</v>
      </c>
      <c r="CR6">
        <v>-9.3610177592250002E-2</v>
      </c>
      <c r="CS6">
        <v>2.72346368715084E-2</v>
      </c>
      <c r="CT6">
        <v>1.6400487625504799E-2</v>
      </c>
      <c r="CU6">
        <v>8.96625047290351E-2</v>
      </c>
      <c r="CV6">
        <v>0.15065750280047899</v>
      </c>
      <c r="CW6">
        <v>-1.9042132819782401E-2</v>
      </c>
      <c r="CX6">
        <v>-1.7175572519084002E-2</v>
      </c>
      <c r="CY6">
        <v>6.0561299852289502E-2</v>
      </c>
      <c r="CZ6">
        <v>-5.7347670250896203E-2</v>
      </c>
      <c r="DA6">
        <v>-0.35752688782020098</v>
      </c>
      <c r="DB6">
        <v>-0.23489514395161201</v>
      </c>
      <c r="DC6">
        <v>1.7738364786956701E-2</v>
      </c>
      <c r="DD6">
        <v>7.5740415400658206E-2</v>
      </c>
      <c r="DE6">
        <v>2.8850854334921499E-2</v>
      </c>
      <c r="DF6">
        <v>0.13854709859113401</v>
      </c>
      <c r="DG6">
        <v>0.14813317605166601</v>
      </c>
      <c r="DH6">
        <v>-9.7087378640776708E-3</v>
      </c>
      <c r="DI6">
        <v>-8.09239004699225E-3</v>
      </c>
      <c r="DJ6">
        <v>-6.7676767676767696E-2</v>
      </c>
      <c r="DK6">
        <v>0.172331275506382</v>
      </c>
      <c r="DL6">
        <v>-3.10799056057831E-3</v>
      </c>
      <c r="DM6">
        <v>4.5188221507161501E-2</v>
      </c>
      <c r="DN6">
        <v>-0.109657852598484</v>
      </c>
      <c r="DO6">
        <v>-1.2494471804801101E-2</v>
      </c>
      <c r="DP6">
        <v>0.12036070065903599</v>
      </c>
      <c r="DQ6">
        <v>-9.1220851359639105E-3</v>
      </c>
      <c r="DR6">
        <v>0.33907280603755202</v>
      </c>
      <c r="DS6">
        <v>-0.13705304101045701</v>
      </c>
      <c r="DT6">
        <v>9.5156891587764997E-2</v>
      </c>
      <c r="DU6">
        <v>9.4905505341002394E-2</v>
      </c>
      <c r="DV6">
        <v>-4.5567853328586601E-2</v>
      </c>
      <c r="DW6">
        <v>-1.5587382561326101E-2</v>
      </c>
      <c r="DX6">
        <v>0.106884930187771</v>
      </c>
      <c r="DY6">
        <v>3.7134412172145297E-2</v>
      </c>
      <c r="DZ6">
        <v>-0.168983951844832</v>
      </c>
      <c r="EA6">
        <v>-2.33834571599159E-2</v>
      </c>
      <c r="EB6">
        <v>-0.23299277257086601</v>
      </c>
      <c r="EC6">
        <v>7.1526354261682204E-2</v>
      </c>
      <c r="ED6">
        <v>6.2702859316883505E-2</v>
      </c>
      <c r="EE6">
        <v>2.5515210991167801E-2</v>
      </c>
      <c r="EF6">
        <v>-3.6815920398010099E-2</v>
      </c>
      <c r="EG6">
        <v>-1.00897537268262E-2</v>
      </c>
      <c r="EH6">
        <v>-8.0415005638348802E-2</v>
      </c>
      <c r="EI6">
        <v>5.7809330628803203E-2</v>
      </c>
      <c r="EJ6">
        <v>5.1282058955349999E-2</v>
      </c>
      <c r="EK6">
        <v>0.158338021243011</v>
      </c>
      <c r="EL6">
        <v>2.4902723735408701E-2</v>
      </c>
      <c r="EM6">
        <v>-0.119379872718515</v>
      </c>
      <c r="EN6">
        <v>2.9310827285736099E-2</v>
      </c>
      <c r="EO6">
        <v>-5.5951678535096604E-3</v>
      </c>
      <c r="EP6">
        <v>-2.7504910690736399E-2</v>
      </c>
      <c r="EQ6">
        <v>-2.0114942528735601E-2</v>
      </c>
      <c r="ER6">
        <v>9.3717652002349702E-2</v>
      </c>
      <c r="ES6">
        <v>-0.105708245243129</v>
      </c>
      <c r="ET6">
        <v>-6.8369646882043597E-2</v>
      </c>
      <c r="EU6">
        <v>7.9900124843945E-2</v>
      </c>
      <c r="EV6">
        <v>7.2266071825460201E-2</v>
      </c>
      <c r="EW6">
        <v>-7.4032044830540406E-2</v>
      </c>
      <c r="EX6">
        <v>0.33738601823708197</v>
      </c>
      <c r="EY6">
        <v>-1.6806772120613E-2</v>
      </c>
      <c r="EZ6">
        <v>1.9236183431677399E-2</v>
      </c>
      <c r="FA6">
        <v>3.5488957591129902E-3</v>
      </c>
    </row>
    <row r="7" spans="1:157" x14ac:dyDescent="0.25">
      <c r="A7" s="1">
        <v>43619</v>
      </c>
      <c r="B7">
        <v>-2.6542158670806001E-2</v>
      </c>
      <c r="C7">
        <v>-2.43748421318516E-2</v>
      </c>
      <c r="D7">
        <v>-0.24413553431798399</v>
      </c>
      <c r="E7">
        <v>-0.247691055783857</v>
      </c>
      <c r="F7">
        <v>-0.19576946512776999</v>
      </c>
      <c r="G7">
        <v>-0.43262168919961802</v>
      </c>
      <c r="H7">
        <v>-0.13364049565715799</v>
      </c>
      <c r="I7">
        <v>-0.10905059244001999</v>
      </c>
      <c r="J7">
        <v>-0.271899088997898</v>
      </c>
      <c r="K7">
        <v>-0.19325151690332801</v>
      </c>
      <c r="L7">
        <v>-0.26846848765237802</v>
      </c>
      <c r="M7">
        <v>-0.302208449111879</v>
      </c>
      <c r="N7">
        <v>-0.25061164416904003</v>
      </c>
      <c r="O7">
        <v>-0.176008589562441</v>
      </c>
      <c r="P7">
        <v>-0.16703176423600999</v>
      </c>
      <c r="Q7">
        <v>-7.8667156349462197E-2</v>
      </c>
      <c r="R7">
        <v>-0.486074228373642</v>
      </c>
      <c r="S7">
        <v>-0.17374101021959501</v>
      </c>
      <c r="T7">
        <v>-0.31644640234948601</v>
      </c>
      <c r="U7">
        <v>-9.8792014133116196E-2</v>
      </c>
      <c r="V7">
        <v>-0.24699019036886599</v>
      </c>
      <c r="W7">
        <v>-0.123203187596093</v>
      </c>
      <c r="X7">
        <v>-3.6839865960919302E-2</v>
      </c>
      <c r="Y7">
        <v>5.9268101005095497E-2</v>
      </c>
      <c r="Z7">
        <v>2.0408169906988499E-2</v>
      </c>
      <c r="AA7">
        <v>0.1045</v>
      </c>
      <c r="AB7">
        <v>-7.3330858663039802E-2</v>
      </c>
      <c r="AC7">
        <v>0.115735315991947</v>
      </c>
      <c r="AD7">
        <v>-3.1903190319031799E-2</v>
      </c>
      <c r="AE7">
        <v>-0.34032251372268202</v>
      </c>
      <c r="AF7">
        <v>5.3815061335594501E-2</v>
      </c>
      <c r="AG7">
        <v>-0.14491271757810001</v>
      </c>
      <c r="AH7">
        <v>-0.125474136554202</v>
      </c>
      <c r="AI7">
        <v>6.5393572965814994E-2</v>
      </c>
      <c r="AJ7">
        <v>-2.2796880639427801E-2</v>
      </c>
      <c r="AK7">
        <v>-0.25146138186073602</v>
      </c>
      <c r="AL7">
        <v>-5.3846153846153898E-2</v>
      </c>
      <c r="AM7">
        <v>-0.202069288663247</v>
      </c>
      <c r="AN7">
        <v>-0.16711004749917199</v>
      </c>
      <c r="AO7">
        <v>-0.13857670598562799</v>
      </c>
      <c r="AP7">
        <v>2.1978020827942299E-2</v>
      </c>
      <c r="AQ7">
        <v>8.5505332941378895E-2</v>
      </c>
      <c r="AR7">
        <v>-3.7083595223130102E-2</v>
      </c>
      <c r="AS7">
        <v>-9.0000051985718296E-2</v>
      </c>
      <c r="AT7">
        <v>-0.13549427192003299</v>
      </c>
      <c r="AU7">
        <v>-4.6292433076444303E-2</v>
      </c>
      <c r="AV7">
        <v>-4.3079727258882802E-2</v>
      </c>
      <c r="AW7">
        <v>0.109922178988327</v>
      </c>
      <c r="AX7">
        <v>-0.18037135278514599</v>
      </c>
      <c r="AY7">
        <v>-3.8805934283803398E-2</v>
      </c>
      <c r="AZ7">
        <v>-1.46169858870968E-2</v>
      </c>
      <c r="BA7">
        <v>-0.203574203574204</v>
      </c>
      <c r="BB7">
        <v>0.117318308735682</v>
      </c>
      <c r="BC7">
        <v>0.10387596899224801</v>
      </c>
      <c r="BD7">
        <v>6.8312920917935602E-2</v>
      </c>
      <c r="BE7">
        <v>-0.171617161716172</v>
      </c>
      <c r="BF7">
        <v>-0.21134256721598299</v>
      </c>
      <c r="BG7">
        <v>-0.390739433463764</v>
      </c>
      <c r="BH7">
        <v>-0.122209165687427</v>
      </c>
      <c r="BI7">
        <v>-4.5847040690383999E-2</v>
      </c>
      <c r="BJ7">
        <v>-2.16746364725862E-2</v>
      </c>
      <c r="BK7">
        <v>4.4368600682593899E-2</v>
      </c>
      <c r="BL7">
        <v>-7.8475336322870702E-3</v>
      </c>
      <c r="BM7">
        <v>-3.5714366660122399E-2</v>
      </c>
      <c r="BN7">
        <v>-0.25107991197934498</v>
      </c>
      <c r="BO7">
        <v>-3.1704021978703499E-2</v>
      </c>
      <c r="BP7">
        <v>-0.216165413533835</v>
      </c>
      <c r="BQ7">
        <v>6.4313346228239907E-2</v>
      </c>
      <c r="BR7">
        <v>-0.26871657754010703</v>
      </c>
      <c r="BS7">
        <v>-8.7072973908634804E-2</v>
      </c>
      <c r="BT7">
        <v>-0.24066394190871401</v>
      </c>
      <c r="BU7">
        <v>-0.17483368573298899</v>
      </c>
      <c r="BV7">
        <v>-0.128313550069554</v>
      </c>
      <c r="BW7">
        <v>-3.9203860072376299E-2</v>
      </c>
      <c r="BX7">
        <v>-5.6627983512561403E-2</v>
      </c>
      <c r="BY7">
        <v>7.0965123504065405E-2</v>
      </c>
      <c r="BZ7">
        <v>-2.03230955717425E-2</v>
      </c>
      <c r="CA7">
        <v>6.6329169066519098E-3</v>
      </c>
      <c r="CB7">
        <v>5.5749820090415E-2</v>
      </c>
      <c r="CC7">
        <v>-8.8996763754044493E-3</v>
      </c>
      <c r="CD7">
        <v>4.3781789340101601E-2</v>
      </c>
      <c r="CE7">
        <v>-0.15000001087987</v>
      </c>
      <c r="CF7">
        <v>-0.30648899188876</v>
      </c>
      <c r="CG7" s="1" t="s">
        <v>185</v>
      </c>
      <c r="CH7">
        <v>-0.25131282820705197</v>
      </c>
      <c r="CI7">
        <v>-0.18459191456903101</v>
      </c>
      <c r="CJ7">
        <v>-0.131818181818182</v>
      </c>
      <c r="CK7">
        <v>4.7350925584406497E-2</v>
      </c>
      <c r="CL7">
        <v>-2.4439166794165901E-2</v>
      </c>
      <c r="CM7">
        <v>-9.4565766401686194E-2</v>
      </c>
      <c r="CN7">
        <v>-2.3458127528546099E-3</v>
      </c>
      <c r="CO7">
        <v>2.0019010897441201E-2</v>
      </c>
      <c r="CP7">
        <v>-1.3300630031501601E-2</v>
      </c>
      <c r="CQ7">
        <v>-0.13968547641073101</v>
      </c>
      <c r="CR7">
        <v>2.5904900434428099E-2</v>
      </c>
      <c r="CS7">
        <v>-0.118286879673691</v>
      </c>
      <c r="CT7">
        <v>-0.23881025043510101</v>
      </c>
      <c r="CU7">
        <v>-0.146660261374637</v>
      </c>
      <c r="CV7">
        <v>-1.1040092755373E-2</v>
      </c>
      <c r="CW7">
        <v>2.7942239380993601E-3</v>
      </c>
      <c r="CX7">
        <v>-7.5728155339805897E-2</v>
      </c>
      <c r="CY7">
        <v>2.3676880222841298E-2</v>
      </c>
      <c r="CZ7">
        <v>-0.50190114068441105</v>
      </c>
      <c r="DA7">
        <v>-0.165403102223557</v>
      </c>
      <c r="DB7">
        <v>-0.20145044319097499</v>
      </c>
      <c r="DC7">
        <v>-9.2229531118651398E-2</v>
      </c>
      <c r="DD7">
        <v>-0.14184139884018199</v>
      </c>
      <c r="DE7">
        <v>-0.15922052475187601</v>
      </c>
      <c r="DF7">
        <v>-0.12133891936600601</v>
      </c>
      <c r="DG7">
        <v>-0.198584733756313</v>
      </c>
      <c r="DH7">
        <v>-1.9607843137254902E-2</v>
      </c>
      <c r="DI7">
        <v>-5.0569738622357599E-2</v>
      </c>
      <c r="DJ7">
        <v>0.140845070422535</v>
      </c>
      <c r="DK7">
        <v>-1.5108182261599601E-2</v>
      </c>
      <c r="DL7">
        <v>-5.0841237742846199E-2</v>
      </c>
      <c r="DM7">
        <v>-9.2201675328923205E-2</v>
      </c>
      <c r="DN7">
        <v>3.3898190175243502E-2</v>
      </c>
      <c r="DO7">
        <v>-0.291012202504221</v>
      </c>
      <c r="DP7">
        <v>-0.212074248051834</v>
      </c>
      <c r="DQ7">
        <v>-0.207518189218066</v>
      </c>
      <c r="DR7">
        <v>-9.8417305988852496E-2</v>
      </c>
      <c r="DS7">
        <v>-3.7664783427495199E-2</v>
      </c>
      <c r="DT7">
        <v>-0.25618687641361798</v>
      </c>
      <c r="DU7">
        <v>0.21088180112570401</v>
      </c>
      <c r="DV7">
        <v>-0.15852294511461901</v>
      </c>
      <c r="DW7">
        <v>-1.6243587779703399E-2</v>
      </c>
      <c r="DX7">
        <v>-0.11004789038712499</v>
      </c>
      <c r="DY7">
        <v>-0.12855929025926999</v>
      </c>
      <c r="DZ7">
        <v>-0.166521279179702</v>
      </c>
      <c r="EA7">
        <v>-9.6149302432929296E-2</v>
      </c>
      <c r="EB7">
        <v>2.40860860275975E-2</v>
      </c>
      <c r="EC7">
        <v>-0.154902591980281</v>
      </c>
      <c r="ED7">
        <v>-0.14954232729689701</v>
      </c>
      <c r="EE7">
        <v>1.33971291866029E-2</v>
      </c>
      <c r="EF7">
        <v>-0.11570247933884301</v>
      </c>
      <c r="EG7">
        <v>-0.20271791212399101</v>
      </c>
      <c r="EH7">
        <v>-0.49553361542078</v>
      </c>
      <c r="EI7">
        <v>-4.6021093000958802E-2</v>
      </c>
      <c r="EJ7">
        <v>-0.33473512894748397</v>
      </c>
      <c r="EK7">
        <v>-2.42365498902836E-2</v>
      </c>
      <c r="EL7">
        <v>-6.07441154138193E-2</v>
      </c>
      <c r="EM7">
        <v>-0.15713030358147101</v>
      </c>
      <c r="EN7">
        <v>-6.2083093894304699E-2</v>
      </c>
      <c r="EO7">
        <v>-3.2225014436062099E-2</v>
      </c>
      <c r="EP7">
        <v>-0.23131315719484299</v>
      </c>
      <c r="EQ7">
        <v>-1.7595307917888499E-2</v>
      </c>
      <c r="ER7">
        <v>-0.15848511426336001</v>
      </c>
      <c r="ES7">
        <v>-0.15839243498818001</v>
      </c>
      <c r="ET7">
        <v>-8.5483870967742001E-2</v>
      </c>
      <c r="EU7">
        <v>-9.9421965317919095E-2</v>
      </c>
      <c r="EV7">
        <v>-0.247424744528877</v>
      </c>
      <c r="EW7">
        <v>-8.3260584177830096E-2</v>
      </c>
      <c r="EX7">
        <v>0.94318181818181801</v>
      </c>
      <c r="EY7">
        <v>-0.13172444101178701</v>
      </c>
      <c r="EZ7">
        <v>-0.228938693592068</v>
      </c>
      <c r="FA7">
        <v>-0.20275048319251501</v>
      </c>
    </row>
    <row r="8" spans="1:157" x14ac:dyDescent="0.25">
      <c r="A8" s="1">
        <v>43647</v>
      </c>
      <c r="B8">
        <v>0.18327092887433599</v>
      </c>
      <c r="C8">
        <v>8.9320414239482102E-2</v>
      </c>
      <c r="D8">
        <v>0.38275856321839102</v>
      </c>
      <c r="E8">
        <v>-5.0223071775019799E-2</v>
      </c>
      <c r="F8">
        <v>1.34090259623014E-2</v>
      </c>
      <c r="G8">
        <v>-4.3598295022129897E-2</v>
      </c>
      <c r="H8">
        <v>4.0425495020372397E-2</v>
      </c>
      <c r="I8">
        <v>1.85520131549319E-2</v>
      </c>
      <c r="J8">
        <v>0.19153031761309</v>
      </c>
      <c r="K8">
        <v>-0.116973056553525</v>
      </c>
      <c r="L8">
        <v>0.15763553771970701</v>
      </c>
      <c r="M8">
        <v>4.9484567010309198E-2</v>
      </c>
      <c r="N8">
        <v>3.06330079350456E-2</v>
      </c>
      <c r="O8">
        <v>2.7007689285470499E-2</v>
      </c>
      <c r="P8">
        <v>0.15318880200079399</v>
      </c>
      <c r="Q8">
        <v>0.33706193139448198</v>
      </c>
      <c r="R8">
        <v>0.53548371125458705</v>
      </c>
      <c r="S8">
        <v>0.17944078795826801</v>
      </c>
      <c r="T8">
        <v>4.6186895810955898E-2</v>
      </c>
      <c r="U8">
        <v>-1.7999434344308202E-2</v>
      </c>
      <c r="V8">
        <v>1.64329342221083E-2</v>
      </c>
      <c r="W8">
        <v>-2.33776506593775E-2</v>
      </c>
      <c r="X8">
        <v>6.5507584503118998E-2</v>
      </c>
      <c r="Y8">
        <v>-7.5102894296016397E-3</v>
      </c>
      <c r="Z8">
        <v>-1.53123205001898E-2</v>
      </c>
      <c r="AA8">
        <v>1.13173381620644E-2</v>
      </c>
      <c r="AB8">
        <v>0.12834645425608199</v>
      </c>
      <c r="AC8">
        <v>0.16265672928134101</v>
      </c>
      <c r="AD8">
        <v>0.102272727272727</v>
      </c>
      <c r="AE8">
        <v>0.133251825595854</v>
      </c>
      <c r="AF8">
        <v>5.6726088054815903E-2</v>
      </c>
      <c r="AG8">
        <v>9.2788490037908303E-2</v>
      </c>
      <c r="AH8">
        <v>-2.0203229994255899E-2</v>
      </c>
      <c r="AI8">
        <v>1.6330978639674101E-2</v>
      </c>
      <c r="AJ8">
        <v>0.100661870767217</v>
      </c>
      <c r="AK8">
        <v>2.78174526529502E-2</v>
      </c>
      <c r="AL8">
        <v>0.39256678281068502</v>
      </c>
      <c r="AM8">
        <v>0.28919611421681302</v>
      </c>
      <c r="AN8">
        <v>2.61367187610375E-2</v>
      </c>
      <c r="AO8">
        <v>3.5395444326375099E-2</v>
      </c>
      <c r="AP8">
        <v>4.9667124953040299E-2</v>
      </c>
      <c r="AQ8">
        <v>4.39541840118556E-2</v>
      </c>
      <c r="AR8">
        <v>-9.7911227154047001E-2</v>
      </c>
      <c r="AS8">
        <v>2.98811531874754E-2</v>
      </c>
      <c r="AT8">
        <v>0.16621798579472499</v>
      </c>
      <c r="AU8">
        <v>2.2441528585446902E-2</v>
      </c>
      <c r="AV8">
        <v>1.34099166520438E-2</v>
      </c>
      <c r="AW8">
        <v>4.0315512708150703E-2</v>
      </c>
      <c r="AX8">
        <v>-0.12621359223301001</v>
      </c>
      <c r="AY8">
        <v>0.157220458074534</v>
      </c>
      <c r="AZ8">
        <v>0.16675192668807801</v>
      </c>
      <c r="BA8">
        <v>6.8292682926829107E-2</v>
      </c>
      <c r="BB8">
        <v>-1.2999938952993E-2</v>
      </c>
      <c r="BC8">
        <v>-9.4101123595505598E-2</v>
      </c>
      <c r="BD8">
        <v>-9.1164417991695404E-2</v>
      </c>
      <c r="BE8">
        <v>9.8007968127489895E-2</v>
      </c>
      <c r="BF8">
        <v>-4.4421256820360603E-3</v>
      </c>
      <c r="BG8">
        <v>0.15316009487552901</v>
      </c>
      <c r="BH8">
        <v>-0.28246318607764398</v>
      </c>
      <c r="BI8">
        <v>0.113397839897571</v>
      </c>
      <c r="BJ8">
        <v>9.2810808891041804E-2</v>
      </c>
      <c r="BK8">
        <v>-0.12091503267973901</v>
      </c>
      <c r="BL8">
        <v>-4.8587570621468901E-2</v>
      </c>
      <c r="BM8">
        <v>1.9943035040300702E-2</v>
      </c>
      <c r="BN8">
        <v>0.100216310603602</v>
      </c>
      <c r="BO8">
        <v>0.119552430135259</v>
      </c>
      <c r="BP8">
        <v>0.39208633093525203</v>
      </c>
      <c r="BQ8">
        <v>-0.159018627896411</v>
      </c>
      <c r="BR8">
        <v>1.6453382084095101E-2</v>
      </c>
      <c r="BS8">
        <v>-0.19375961113727999</v>
      </c>
      <c r="BT8">
        <v>-0.61311473295708896</v>
      </c>
      <c r="BU8">
        <v>2.3460410557184699E-2</v>
      </c>
      <c r="BV8">
        <v>2.8725459579203701E-2</v>
      </c>
      <c r="BW8">
        <v>4.4569930947897102E-2</v>
      </c>
      <c r="BX8">
        <v>-2.3238428281532799E-2</v>
      </c>
      <c r="BY8">
        <v>-2.5856798636184099E-2</v>
      </c>
      <c r="BZ8">
        <v>6.6488486534543902E-3</v>
      </c>
      <c r="CA8">
        <v>5.81399601648247E-3</v>
      </c>
      <c r="CB8">
        <v>2.5237456450692999E-2</v>
      </c>
      <c r="CC8">
        <v>-9.5510204081632702E-2</v>
      </c>
      <c r="CD8">
        <v>-3.89058335011652E-2</v>
      </c>
      <c r="CE8">
        <v>0.18773472520583101</v>
      </c>
      <c r="CF8">
        <v>5.8479532163742097E-3</v>
      </c>
      <c r="CG8" s="1" t="s">
        <v>186</v>
      </c>
      <c r="CH8">
        <v>0.10921843687374699</v>
      </c>
      <c r="CI8">
        <v>-1.96445275958839E-2</v>
      </c>
      <c r="CJ8">
        <v>3.6649214659686E-2</v>
      </c>
      <c r="CK8">
        <v>-5.2165635541120303E-2</v>
      </c>
      <c r="CL8">
        <v>-2.7001916058172599E-2</v>
      </c>
      <c r="CM8">
        <v>2.89786402923395E-2</v>
      </c>
      <c r="CN8">
        <v>6.3484600599215098E-3</v>
      </c>
      <c r="CO8">
        <v>3.1464205486937603E-2</v>
      </c>
      <c r="CP8">
        <v>1.95104285381189E-2</v>
      </c>
      <c r="CQ8">
        <v>-0.135483870967742</v>
      </c>
      <c r="CR8">
        <v>7.2365277227771904E-2</v>
      </c>
      <c r="CS8">
        <v>0.113338473400154</v>
      </c>
      <c r="CT8">
        <v>2.1795559738042099E-2</v>
      </c>
      <c r="CU8">
        <v>0.17243341874267801</v>
      </c>
      <c r="CV8">
        <v>1.8997218586031699E-2</v>
      </c>
      <c r="CW8">
        <v>0.13503977810953599</v>
      </c>
      <c r="CX8">
        <v>-2.1008403361344498E-3</v>
      </c>
      <c r="CY8">
        <v>9.3877551020408206E-2</v>
      </c>
      <c r="CZ8">
        <v>-0.17938931297709901</v>
      </c>
      <c r="DA8">
        <v>2.0304628728316801E-2</v>
      </c>
      <c r="DB8">
        <v>0.281533804238143</v>
      </c>
      <c r="DC8">
        <v>0.192000069284576</v>
      </c>
      <c r="DD8">
        <v>5.25715295540643E-2</v>
      </c>
      <c r="DE8">
        <v>9.5534081654376601E-2</v>
      </c>
      <c r="DF8">
        <v>-0.20257936887096201</v>
      </c>
      <c r="DG8">
        <v>6.1097944257172902E-2</v>
      </c>
      <c r="DH8">
        <v>0.2</v>
      </c>
      <c r="DI8">
        <v>-7.5816730090870005E-2</v>
      </c>
      <c r="DJ8">
        <v>3.0389363722697099E-2</v>
      </c>
      <c r="DK8">
        <v>0.12313434935359301</v>
      </c>
      <c r="DL8">
        <v>0.133773780955706</v>
      </c>
      <c r="DM8">
        <v>0.101382591612283</v>
      </c>
      <c r="DN8">
        <v>-7.1584648720472696E-2</v>
      </c>
      <c r="DO8">
        <v>7.6977514772745198E-2</v>
      </c>
      <c r="DP8">
        <v>0.195677752625629</v>
      </c>
      <c r="DQ8">
        <v>4.5769642456834098E-2</v>
      </c>
      <c r="DR8">
        <v>0.28632705308585699</v>
      </c>
      <c r="DS8">
        <v>-0.18134377038486599</v>
      </c>
      <c r="DT8">
        <v>5.3308085990933798E-2</v>
      </c>
      <c r="DU8">
        <v>-4.3693802293151597E-2</v>
      </c>
      <c r="DV8">
        <v>0.38563835929248003</v>
      </c>
      <c r="DW8">
        <v>8.0996936416470003E-2</v>
      </c>
      <c r="DX8">
        <v>-3.5190568679891003E-2</v>
      </c>
      <c r="DY8">
        <v>0.102022261631981</v>
      </c>
      <c r="DZ8">
        <v>-9.7280427069835099E-2</v>
      </c>
      <c r="EA8">
        <v>4.5601699457325E-2</v>
      </c>
      <c r="EB8">
        <v>0.133093584202921</v>
      </c>
      <c r="EC8">
        <v>0.205971322976996</v>
      </c>
      <c r="ED8">
        <v>7.6555138592299302E-2</v>
      </c>
      <c r="EE8">
        <v>0.190745986779981</v>
      </c>
      <c r="EF8">
        <v>9.2289719626168096E-2</v>
      </c>
      <c r="EG8">
        <v>8.6647662087231597E-2</v>
      </c>
      <c r="EH8">
        <v>2.3299161230195799E-2</v>
      </c>
      <c r="EI8">
        <v>-5.2261306532663303E-2</v>
      </c>
      <c r="EJ8">
        <v>-1.3906305625793E-2</v>
      </c>
      <c r="EK8">
        <v>4.6696524922827699E-2</v>
      </c>
      <c r="EL8">
        <v>-2.66774454324979E-2</v>
      </c>
      <c r="EM8">
        <v>-1.6460617092371298E-2</v>
      </c>
      <c r="EN8">
        <v>0.111870921447732</v>
      </c>
      <c r="EO8">
        <v>-2.8012737843551998E-2</v>
      </c>
      <c r="EP8">
        <v>-1.7520367936924E-3</v>
      </c>
      <c r="EQ8">
        <v>9.8507462686567196E-2</v>
      </c>
      <c r="ER8">
        <v>9.6210272498816501E-2</v>
      </c>
      <c r="ES8">
        <v>0.16853932584269701</v>
      </c>
      <c r="ET8">
        <v>2.4691358024691201E-2</v>
      </c>
      <c r="EU8">
        <v>0.14762516046213101</v>
      </c>
      <c r="EV8">
        <v>6.8199989198340194E-2</v>
      </c>
      <c r="EW8">
        <v>5.0460907232419999E-2</v>
      </c>
      <c r="EX8">
        <v>0.73684210526315796</v>
      </c>
      <c r="EY8">
        <v>0.11638685581934</v>
      </c>
      <c r="EZ8">
        <v>-1.697914475808E-2</v>
      </c>
      <c r="FA8">
        <v>0.26712655164482202</v>
      </c>
    </row>
    <row r="9" spans="1:157" x14ac:dyDescent="0.25">
      <c r="A9" s="1">
        <v>43678</v>
      </c>
      <c r="B9">
        <v>-4.1341964132067801E-3</v>
      </c>
      <c r="C9">
        <v>8.710636750787E-2</v>
      </c>
      <c r="D9">
        <v>-0.11429759411045699</v>
      </c>
      <c r="E9">
        <v>-3.4352637328864802E-2</v>
      </c>
      <c r="F9">
        <v>-5.44529262086514E-2</v>
      </c>
      <c r="G9">
        <v>4.60485640490014E-2</v>
      </c>
      <c r="H9">
        <v>0.11656434901158801</v>
      </c>
      <c r="I9">
        <v>5.0199888938249601E-2</v>
      </c>
      <c r="J9">
        <v>-0.109854604200323</v>
      </c>
      <c r="K9">
        <v>-0.213973849201194</v>
      </c>
      <c r="L9">
        <v>-0.118764331909869</v>
      </c>
      <c r="M9">
        <v>-0.14656194067106301</v>
      </c>
      <c r="N9">
        <v>-0.126955919181205</v>
      </c>
      <c r="O9">
        <v>-7.4935907845528102E-2</v>
      </c>
      <c r="P9">
        <v>0.10806605718691099</v>
      </c>
      <c r="Q9">
        <v>-8.6447376284233601E-2</v>
      </c>
      <c r="R9">
        <v>-0.15882344191689399</v>
      </c>
      <c r="S9">
        <v>-4.3301296779762098E-2</v>
      </c>
      <c r="T9">
        <v>0.15503080082135501</v>
      </c>
      <c r="U9">
        <v>2.6450107773349701E-2</v>
      </c>
      <c r="V9">
        <v>-0.15325865948454701</v>
      </c>
      <c r="W9">
        <v>0.125512797750579</v>
      </c>
      <c r="X9">
        <v>2.4367194334703898E-2</v>
      </c>
      <c r="Y9">
        <v>4.3889519485433202E-2</v>
      </c>
      <c r="Z9">
        <v>-0.12500008097328599</v>
      </c>
      <c r="AA9">
        <v>6.6248880931065304E-2</v>
      </c>
      <c r="AB9">
        <v>-2.30287869506847E-2</v>
      </c>
      <c r="AC9">
        <v>5.3081418427686197E-2</v>
      </c>
      <c r="AD9">
        <v>-2.57731958762887E-2</v>
      </c>
      <c r="AE9">
        <v>9.4390501920685002E-2</v>
      </c>
      <c r="AF9">
        <v>-9.3046893220624302E-2</v>
      </c>
      <c r="AG9">
        <v>4.8174286145496799E-2</v>
      </c>
      <c r="AH9">
        <v>3.64632472722854E-2</v>
      </c>
      <c r="AI9">
        <v>0.196571945288885</v>
      </c>
      <c r="AJ9">
        <v>-0.149367154760255</v>
      </c>
      <c r="AK9">
        <v>3.1922208310680898E-2</v>
      </c>
      <c r="AL9">
        <v>-1.5846538782318599E-2</v>
      </c>
      <c r="AM9">
        <v>-0.200817511284231</v>
      </c>
      <c r="AN9">
        <v>-0.102577763317017</v>
      </c>
      <c r="AO9">
        <v>0.150235567658564</v>
      </c>
      <c r="AP9">
        <v>9.5609707317073203E-2</v>
      </c>
      <c r="AQ9">
        <v>-0.119077538376898</v>
      </c>
      <c r="AR9">
        <v>-0.122286541244573</v>
      </c>
      <c r="AS9">
        <v>3.15546077227302E-2</v>
      </c>
      <c r="AT9">
        <v>3.6930182150868698E-2</v>
      </c>
      <c r="AU9">
        <v>-3.5118336582427002E-3</v>
      </c>
      <c r="AV9">
        <v>-0.122941716051248</v>
      </c>
      <c r="AW9">
        <v>1.3479359730412799E-2</v>
      </c>
      <c r="AX9">
        <v>-0.15925925925925899</v>
      </c>
      <c r="AY9">
        <v>1.9121100943344502E-2</v>
      </c>
      <c r="AZ9">
        <v>6.8829463780335901E-2</v>
      </c>
      <c r="BA9">
        <v>-6.84931506849316E-2</v>
      </c>
      <c r="BB9">
        <v>0.205673697178679</v>
      </c>
      <c r="BC9">
        <v>-0.25038759689922502</v>
      </c>
      <c r="BD9">
        <v>-0.128595198478726</v>
      </c>
      <c r="BE9">
        <v>8.7082728592162706E-3</v>
      </c>
      <c r="BF9">
        <v>-1.8668214106156301E-2</v>
      </c>
      <c r="BG9">
        <v>-0.12273032952252801</v>
      </c>
      <c r="BH9">
        <v>-0.28358208955223901</v>
      </c>
      <c r="BI9">
        <v>-4.8660938867767602E-2</v>
      </c>
      <c r="BJ9">
        <v>-3.63526193060015E-4</v>
      </c>
      <c r="BK9">
        <v>-6.5055762081784305E-2</v>
      </c>
      <c r="BL9">
        <v>9.8574821852731601E-2</v>
      </c>
      <c r="BM9">
        <v>-0.134078188102743</v>
      </c>
      <c r="BN9">
        <v>-0.123609396993592</v>
      </c>
      <c r="BO9">
        <v>-0.26722778527566499</v>
      </c>
      <c r="BP9">
        <v>-0.104220499569337</v>
      </c>
      <c r="BQ9">
        <v>-5.45650999459752E-2</v>
      </c>
      <c r="BR9">
        <v>6.4748201438849004E-2</v>
      </c>
      <c r="BS9">
        <v>-5.72867824943687E-2</v>
      </c>
      <c r="BT9">
        <v>-0.21327683615819201</v>
      </c>
      <c r="BU9">
        <v>-0.111747851002865</v>
      </c>
      <c r="BV9">
        <v>3.8976144294284198E-2</v>
      </c>
      <c r="BW9">
        <v>-9.3148983963280294E-2</v>
      </c>
      <c r="BX9">
        <v>8.3653175306402705E-2</v>
      </c>
      <c r="BY9">
        <v>-8.9770954719462601E-2</v>
      </c>
      <c r="BZ9">
        <v>-0.11961489521652301</v>
      </c>
      <c r="CA9">
        <v>3.4630956088445901E-2</v>
      </c>
      <c r="CB9">
        <v>7.5767593228104099E-2</v>
      </c>
      <c r="CC9">
        <v>-6.3176895306859002E-3</v>
      </c>
      <c r="CD9">
        <v>3.7318153067678501E-2</v>
      </c>
      <c r="CE9">
        <v>-7.7760923036336305E-2</v>
      </c>
      <c r="CF9">
        <v>-0.131229235880399</v>
      </c>
      <c r="CG9" s="1" t="s">
        <v>187</v>
      </c>
      <c r="CH9">
        <v>-0.261065943992773</v>
      </c>
      <c r="CI9">
        <v>-6.5839694656488604E-2</v>
      </c>
      <c r="CJ9">
        <v>0.20538720538720501</v>
      </c>
      <c r="CK9">
        <v>-6.004036024016E-3</v>
      </c>
      <c r="CL9">
        <v>3.0303046993318799E-2</v>
      </c>
      <c r="CM9">
        <v>-8.4151785771174898E-3</v>
      </c>
      <c r="CN9">
        <v>6.7523366063630103E-2</v>
      </c>
      <c r="CO9">
        <v>9.4533445894237497E-2</v>
      </c>
      <c r="CP9">
        <v>0.25574112734864302</v>
      </c>
      <c r="CQ9">
        <v>-0.18781094527363201</v>
      </c>
      <c r="CR9">
        <v>-4.2911564066607601E-2</v>
      </c>
      <c r="CS9">
        <v>-0.28878116343490301</v>
      </c>
      <c r="CT9">
        <v>-6.2874236421520499E-2</v>
      </c>
      <c r="CU9">
        <v>-0.13981611030478999</v>
      </c>
      <c r="CV9">
        <v>0.232558105565215</v>
      </c>
      <c r="CW9">
        <v>-9.7402552834009004E-2</v>
      </c>
      <c r="CX9">
        <v>-0.25052631578947399</v>
      </c>
      <c r="CY9">
        <v>-7.9601990049751103E-2</v>
      </c>
      <c r="CZ9">
        <v>-0.35348837209302297</v>
      </c>
      <c r="DA9">
        <v>-6.9651713271056501E-2</v>
      </c>
      <c r="DB9">
        <v>0.67480314960629895</v>
      </c>
      <c r="DC9">
        <v>5.2349042773277302E-2</v>
      </c>
      <c r="DD9">
        <v>-5.7587273287314299E-2</v>
      </c>
      <c r="DE9">
        <v>-1.44478335628397E-2</v>
      </c>
      <c r="DF9">
        <v>1.49847519425461E-3</v>
      </c>
      <c r="DG9">
        <v>-4.6243975114446702E-2</v>
      </c>
      <c r="DH9">
        <v>-1.6666666666666701E-2</v>
      </c>
      <c r="DI9">
        <v>-2.2231943685049299E-2</v>
      </c>
      <c r="DJ9">
        <v>-3.4101382488479201E-2</v>
      </c>
      <c r="DK9">
        <v>-4.7989209499493804E-3</v>
      </c>
      <c r="DL9">
        <v>0.13656228713693899</v>
      </c>
      <c r="DM9">
        <v>-0.17136628705642301</v>
      </c>
      <c r="DN9">
        <v>2.8840494408475699E-2</v>
      </c>
      <c r="DO9">
        <v>-7.4985785522170598E-2</v>
      </c>
      <c r="DP9">
        <v>5.7180348340453602E-2</v>
      </c>
      <c r="DQ9">
        <v>-7.8103204510430804E-2</v>
      </c>
      <c r="DR9">
        <v>0.15888649564367199</v>
      </c>
      <c r="DS9">
        <v>8.0478087649402494E-2</v>
      </c>
      <c r="DT9">
        <v>-0.14495783320064001</v>
      </c>
      <c r="DU9">
        <v>-1.6526279438552099E-2</v>
      </c>
      <c r="DV9">
        <v>-0.191618682021753</v>
      </c>
      <c r="DW9">
        <v>-6.9740651013394703E-2</v>
      </c>
      <c r="DX9">
        <v>5.2178318135764901E-2</v>
      </c>
      <c r="DY9">
        <v>-7.8124922077605199E-2</v>
      </c>
      <c r="DZ9">
        <v>1.0767121270682601E-2</v>
      </c>
      <c r="EA9">
        <v>-1.1290642656541601E-2</v>
      </c>
      <c r="EB9">
        <v>0.14017088790791499</v>
      </c>
      <c r="EC9">
        <v>-3.1651519899717998E-2</v>
      </c>
      <c r="ED9">
        <v>-2.1111181140242598E-2</v>
      </c>
      <c r="EE9">
        <v>-7.2957969865186295E-2</v>
      </c>
      <c r="EF9">
        <v>6.4171122994654004E-3</v>
      </c>
      <c r="EG9">
        <v>-0.29673209121913902</v>
      </c>
      <c r="EH9">
        <v>-0.250455373406193</v>
      </c>
      <c r="EI9">
        <v>-0.11028632025450701</v>
      </c>
      <c r="EJ9">
        <v>3.8460219997087401E-3</v>
      </c>
      <c r="EK9">
        <v>8.6378690080683301E-2</v>
      </c>
      <c r="EL9">
        <v>0.136212624584718</v>
      </c>
      <c r="EM9">
        <v>-0.19537134340283699</v>
      </c>
      <c r="EN9">
        <v>6.5190574898372794E-2</v>
      </c>
      <c r="EO9">
        <v>2.7189778531253599E-3</v>
      </c>
      <c r="EP9">
        <v>-3.4225579893568198E-2</v>
      </c>
      <c r="EQ9">
        <v>4.8913043478260802E-2</v>
      </c>
      <c r="ER9">
        <v>-5.1446088220253898E-3</v>
      </c>
      <c r="ES9">
        <v>8.8942307692307696E-2</v>
      </c>
      <c r="ET9">
        <v>-5.6798623063683197E-2</v>
      </c>
      <c r="EU9">
        <v>-0.18456375838926201</v>
      </c>
      <c r="EV9">
        <v>-2.6726211029591499E-2</v>
      </c>
      <c r="EW9">
        <v>-2.0323356137638499E-2</v>
      </c>
      <c r="EX9">
        <v>0.367003367003367</v>
      </c>
      <c r="EY9">
        <v>0.12085061613845401</v>
      </c>
      <c r="EZ9">
        <v>-4.7446547582005803E-2</v>
      </c>
      <c r="FA9">
        <v>-0.109295959132476</v>
      </c>
    </row>
    <row r="10" spans="1:157" x14ac:dyDescent="0.25">
      <c r="A10" s="1">
        <v>43711</v>
      </c>
      <c r="B10">
        <v>-6.7061400552748101E-3</v>
      </c>
      <c r="C10">
        <v>1.30082527434987E-2</v>
      </c>
      <c r="D10">
        <v>-0.112623139963545</v>
      </c>
      <c r="E10">
        <v>-1.8403822062211801E-3</v>
      </c>
      <c r="F10">
        <v>-0.48546824542518802</v>
      </c>
      <c r="G10">
        <v>-0.17668052279697699</v>
      </c>
      <c r="H10">
        <v>-0.28724049372652599</v>
      </c>
      <c r="I10">
        <v>-0.12055831473262101</v>
      </c>
      <c r="J10">
        <v>-0.45462794918330302</v>
      </c>
      <c r="K10">
        <v>3.6666688063377903E-2</v>
      </c>
      <c r="L10">
        <v>2.4213512471222801E-3</v>
      </c>
      <c r="M10">
        <v>-1.24308705949886E-2</v>
      </c>
      <c r="N10">
        <v>-7.3727042486508701E-2</v>
      </c>
      <c r="O10">
        <v>-0.113457487426533</v>
      </c>
      <c r="P10">
        <v>-1.0966063631484601E-2</v>
      </c>
      <c r="Q10">
        <v>-2.9609189841830901E-2</v>
      </c>
      <c r="R10">
        <v>-7.1452003869382094E-2</v>
      </c>
      <c r="S10">
        <v>-9.3230171885112095E-2</v>
      </c>
      <c r="T10">
        <v>7.6444444444444301E-2</v>
      </c>
      <c r="U10">
        <v>-0.11708023417475701</v>
      </c>
      <c r="V10">
        <v>0.22248950679038601</v>
      </c>
      <c r="W10">
        <v>0.232507360461152</v>
      </c>
      <c r="X10">
        <v>-4.8732085551672001E-2</v>
      </c>
      <c r="Y10">
        <v>-1.12359188111635E-2</v>
      </c>
      <c r="Z10">
        <v>5.4421826624241103E-2</v>
      </c>
      <c r="AA10">
        <v>6.4231738035264593E-2</v>
      </c>
      <c r="AB10">
        <v>-0.21574230967437899</v>
      </c>
      <c r="AC10">
        <v>9.3057104889285203E-2</v>
      </c>
      <c r="AD10">
        <v>-0.2</v>
      </c>
      <c r="AE10">
        <v>0.17545583166802201</v>
      </c>
      <c r="AF10">
        <v>-9.4181598548114101E-2</v>
      </c>
      <c r="AG10">
        <v>-0.25792236063285001</v>
      </c>
      <c r="AH10">
        <v>-4.37225913934743E-2</v>
      </c>
      <c r="AI10">
        <v>-5.1013651376789301E-2</v>
      </c>
      <c r="AJ10">
        <v>-0.15216400821318399</v>
      </c>
      <c r="AK10">
        <v>0.116174510849756</v>
      </c>
      <c r="AL10">
        <v>-5.1694915254237403E-2</v>
      </c>
      <c r="AM10">
        <v>-0.20936311183891301</v>
      </c>
      <c r="AN10">
        <v>-9.7303469842836901E-2</v>
      </c>
      <c r="AO10">
        <v>-0.140412417283068</v>
      </c>
      <c r="AP10">
        <v>3.8735576079054902E-2</v>
      </c>
      <c r="AQ10">
        <v>-0.15837699400841099</v>
      </c>
      <c r="AR10">
        <v>-0.26793075020610102</v>
      </c>
      <c r="AS10">
        <v>-5.14797286845496E-2</v>
      </c>
      <c r="AT10">
        <v>-4.0670326914848398E-2</v>
      </c>
      <c r="AU10">
        <v>-9.8678439781313201E-2</v>
      </c>
      <c r="AV10">
        <v>-8.2109902585491598E-2</v>
      </c>
      <c r="AW10">
        <v>-0.27847049044056499</v>
      </c>
      <c r="AX10">
        <v>-0.101321585903084</v>
      </c>
      <c r="AY10">
        <v>-9.0849180080618305E-2</v>
      </c>
      <c r="AZ10">
        <v>-4.1427319172572703E-2</v>
      </c>
      <c r="BA10">
        <v>0.21764705882353</v>
      </c>
      <c r="BB10">
        <v>2.52109245142695E-3</v>
      </c>
      <c r="BC10">
        <v>-0.117890382626681</v>
      </c>
      <c r="BD10">
        <v>-4.9645390070921801E-2</v>
      </c>
      <c r="BE10">
        <v>-4.2446043165467601E-2</v>
      </c>
      <c r="BF10">
        <v>5.3265741034411097E-2</v>
      </c>
      <c r="BG10">
        <v>-0.27711763127635097</v>
      </c>
      <c r="BH10">
        <v>-7.8125E-3</v>
      </c>
      <c r="BI10">
        <v>1.3191625577663599E-2</v>
      </c>
      <c r="BJ10">
        <v>-0.11039529920637201</v>
      </c>
      <c r="BK10">
        <v>-0.240556660039762</v>
      </c>
      <c r="BL10">
        <v>-5.4054054054054603E-3</v>
      </c>
      <c r="BM10">
        <v>-0.222580629032258</v>
      </c>
      <c r="BN10">
        <v>-0.17397880488413101</v>
      </c>
      <c r="BO10">
        <v>1.9551680116391499E-2</v>
      </c>
      <c r="BP10">
        <v>-0.16057692307692301</v>
      </c>
      <c r="BQ10">
        <v>-8.0571428571428599E-2</v>
      </c>
      <c r="BR10">
        <v>-2.0270270270270299E-2</v>
      </c>
      <c r="BS10">
        <v>-0.134662157817103</v>
      </c>
      <c r="BT10">
        <v>0.20287253141831199</v>
      </c>
      <c r="BU10">
        <v>-0.165322580645161</v>
      </c>
      <c r="BV10">
        <v>5.8869445328242599E-2</v>
      </c>
      <c r="BW10">
        <v>-7.5546719681908597E-2</v>
      </c>
      <c r="BX10">
        <v>-0.17792067071428799</v>
      </c>
      <c r="BY10">
        <v>0.16453941600889199</v>
      </c>
      <c r="BZ10">
        <v>-0.18114842479587701</v>
      </c>
      <c r="CA10">
        <v>3.9984999994142401E-2</v>
      </c>
      <c r="CB10">
        <v>2.9228961324077002E-3</v>
      </c>
      <c r="CC10">
        <v>-3.81471389645777E-2</v>
      </c>
      <c r="CD10">
        <v>0.108536585365854</v>
      </c>
      <c r="CE10">
        <v>-0.18599307152066899</v>
      </c>
      <c r="CF10">
        <v>-0.30783938814531597</v>
      </c>
      <c r="CG10" s="1" t="s">
        <v>188</v>
      </c>
      <c r="CH10">
        <v>0.13202933985330101</v>
      </c>
      <c r="CI10">
        <v>2.6557711950970599E-2</v>
      </c>
      <c r="CJ10">
        <v>5.4469273743016799E-2</v>
      </c>
      <c r="CK10">
        <v>-0.12248319202963701</v>
      </c>
      <c r="CL10">
        <v>-3.4984526578521601E-2</v>
      </c>
      <c r="CM10">
        <v>-0.321546361858767</v>
      </c>
      <c r="CN10">
        <v>-7.7040951565790203E-2</v>
      </c>
      <c r="CO10">
        <v>7.2794819569274694E-2</v>
      </c>
      <c r="CP10">
        <v>-4.1563036852314498E-3</v>
      </c>
      <c r="CQ10">
        <v>-0.14241960183767199</v>
      </c>
      <c r="CR10">
        <v>-5.9827872987819102E-2</v>
      </c>
      <c r="CS10">
        <v>-4.4790652385588998E-2</v>
      </c>
      <c r="CT10">
        <v>-0.18490414093510699</v>
      </c>
      <c r="CU10">
        <v>-0.220472484787824</v>
      </c>
      <c r="CV10">
        <v>1.8712070109717899E-2</v>
      </c>
      <c r="CW10">
        <v>-4.9670356436506698E-2</v>
      </c>
      <c r="CX10">
        <v>-0.13483146067415699</v>
      </c>
      <c r="CY10">
        <v>-0.21891891891891899</v>
      </c>
      <c r="CZ10">
        <v>-5.0359712230215702E-2</v>
      </c>
      <c r="DA10">
        <v>-0.32558272394566701</v>
      </c>
      <c r="DB10">
        <v>-0.291490362012224</v>
      </c>
      <c r="DC10">
        <v>3.18869641641162E-3</v>
      </c>
      <c r="DD10">
        <v>-1.41885446207165E-2</v>
      </c>
      <c r="DE10">
        <v>-3.2460732984293202E-2</v>
      </c>
      <c r="DF10">
        <v>2.8179492879319801E-2</v>
      </c>
      <c r="DG10">
        <v>-3.86134801864517E-2</v>
      </c>
      <c r="DH10">
        <v>0.34745762711864397</v>
      </c>
      <c r="DI10">
        <v>6.4527275104120999E-2</v>
      </c>
      <c r="DJ10">
        <v>-0.32251908396946599</v>
      </c>
      <c r="DK10">
        <v>-7.0474721718646799E-2</v>
      </c>
      <c r="DL10">
        <v>-8.4744979829574005E-2</v>
      </c>
      <c r="DM10">
        <v>-0.10201258192527</v>
      </c>
      <c r="DN10">
        <v>-6.5217391304347894E-2</v>
      </c>
      <c r="DO10">
        <v>6.4975157684054E-2</v>
      </c>
      <c r="DP10">
        <v>2.5489712495474701E-2</v>
      </c>
      <c r="DQ10">
        <v>2.06755381683448E-2</v>
      </c>
      <c r="DR10">
        <v>-1.5151499246597601E-2</v>
      </c>
      <c r="DS10">
        <v>-0.12610619469026599</v>
      </c>
      <c r="DT10">
        <v>0.25221054598781301</v>
      </c>
      <c r="DU10">
        <v>-5.7660626029654001E-2</v>
      </c>
      <c r="DV10">
        <v>-0.282548516026909</v>
      </c>
      <c r="DW10">
        <v>-0.13630281278810399</v>
      </c>
      <c r="DX10">
        <v>-0.154068367838228</v>
      </c>
      <c r="DY10">
        <v>4.4131737143774601E-2</v>
      </c>
      <c r="DZ10">
        <v>-0.351667634473038</v>
      </c>
      <c r="EA10">
        <v>-2.1947244103001098E-2</v>
      </c>
      <c r="EB10">
        <v>-0.134504157946116</v>
      </c>
      <c r="EC10">
        <v>-3.07443042071197E-2</v>
      </c>
      <c r="ED10">
        <v>-0.348467611006608</v>
      </c>
      <c r="EE10">
        <v>-7.1000855431993207E-2</v>
      </c>
      <c r="EF10">
        <v>-0.21997874601487799</v>
      </c>
      <c r="EG10">
        <v>-0.2063195821146</v>
      </c>
      <c r="EH10">
        <v>1.4580801944106899E-2</v>
      </c>
      <c r="EI10">
        <v>-0.268176400476758</v>
      </c>
      <c r="EJ10">
        <v>0.29374212111505899</v>
      </c>
      <c r="EK10">
        <v>5.5482789667225398E-2</v>
      </c>
      <c r="EL10">
        <v>1.9736842105263101E-2</v>
      </c>
      <c r="EM10">
        <v>-0.14180597810916301</v>
      </c>
      <c r="EN10">
        <v>3.7413372688530601E-2</v>
      </c>
      <c r="EO10">
        <v>3.9045496797966497E-2</v>
      </c>
      <c r="EP10">
        <v>2.6805997273966299E-2</v>
      </c>
      <c r="EQ10">
        <v>0.42227979274611399</v>
      </c>
      <c r="ER10">
        <v>6.4122500572148002E-3</v>
      </c>
      <c r="ES10">
        <v>-7.9470198675496803E-2</v>
      </c>
      <c r="ET10">
        <v>-3.2846715328467301E-2</v>
      </c>
      <c r="EU10">
        <v>-0.27983539094650201</v>
      </c>
      <c r="EV10">
        <v>-6.4125633127242607E-2</v>
      </c>
      <c r="EW10">
        <v>-6.5660802614341998E-2</v>
      </c>
      <c r="EX10">
        <v>-7.38916256157618E-3</v>
      </c>
      <c r="EY10">
        <v>0.41693658413065299</v>
      </c>
      <c r="EZ10">
        <v>-5.7034307892269299E-2</v>
      </c>
      <c r="FA10">
        <v>0.141484672489083</v>
      </c>
    </row>
    <row r="11" spans="1:157" x14ac:dyDescent="0.25">
      <c r="A11" s="1">
        <v>43739</v>
      </c>
      <c r="B11">
        <v>2.32509238852006E-2</v>
      </c>
      <c r="C11">
        <v>6.9817644757044203E-2</v>
      </c>
      <c r="D11">
        <v>0.175568482284506</v>
      </c>
      <c r="E11">
        <v>-3.9336212798806697E-2</v>
      </c>
      <c r="F11">
        <v>3.55648535564854E-2</v>
      </c>
      <c r="G11">
        <v>0.10827642096039999</v>
      </c>
      <c r="H11">
        <v>-1.7987152034261301E-2</v>
      </c>
      <c r="I11">
        <v>-8.7301607152399902E-2</v>
      </c>
      <c r="J11">
        <v>0.28618968386023302</v>
      </c>
      <c r="K11">
        <v>0.12360126118129799</v>
      </c>
      <c r="L11">
        <v>0.15458924338527499</v>
      </c>
      <c r="M11">
        <v>0.245104874879783</v>
      </c>
      <c r="N11">
        <v>7.2603311999420703E-2</v>
      </c>
      <c r="O11">
        <v>7.8280837374747697E-2</v>
      </c>
      <c r="P11">
        <v>8.8701212188929901E-2</v>
      </c>
      <c r="Q11">
        <v>5.06448867365559E-2</v>
      </c>
      <c r="R11">
        <v>1.53341729210714E-2</v>
      </c>
      <c r="S11">
        <v>2.3359368279697802E-2</v>
      </c>
      <c r="T11">
        <v>0.210569777043766</v>
      </c>
      <c r="U11">
        <v>7.02841532307317E-2</v>
      </c>
      <c r="V11">
        <v>0.118025138158069</v>
      </c>
      <c r="W11">
        <v>5.0390106040297603E-2</v>
      </c>
      <c r="X11">
        <v>-1.9241390208287201E-2</v>
      </c>
      <c r="Y11">
        <v>0.105938375882024</v>
      </c>
      <c r="Z11">
        <v>0.30852661145454402</v>
      </c>
      <c r="AA11">
        <v>-2.7218934911242599E-2</v>
      </c>
      <c r="AB11">
        <v>4.8357653848907403E-2</v>
      </c>
      <c r="AC11">
        <v>0.11929145563407501</v>
      </c>
      <c r="AD11">
        <v>-1.9841269841269799E-2</v>
      </c>
      <c r="AE11">
        <v>4.6960125786163598E-2</v>
      </c>
      <c r="AF11">
        <v>-1.7483517100390498E-2</v>
      </c>
      <c r="AG11">
        <v>8.6821236232431195E-2</v>
      </c>
      <c r="AH11">
        <v>5.7592864184464999E-2</v>
      </c>
      <c r="AI11">
        <v>-2.41362837558876E-2</v>
      </c>
      <c r="AJ11">
        <v>0.137505520882826</v>
      </c>
      <c r="AK11">
        <v>9.1404312666983706E-2</v>
      </c>
      <c r="AL11">
        <v>4.82573726541555E-2</v>
      </c>
      <c r="AM11">
        <v>0.14425426803438299</v>
      </c>
      <c r="AN11">
        <v>0.12930636846092999</v>
      </c>
      <c r="AO11">
        <v>0.160989421327011</v>
      </c>
      <c r="AP11">
        <v>-3.1290184312044403E-2</v>
      </c>
      <c r="AQ11">
        <v>6.2743952892899704E-2</v>
      </c>
      <c r="AR11">
        <v>-4.5045045045045001E-2</v>
      </c>
      <c r="AS11">
        <v>0.118554525218927</v>
      </c>
      <c r="AT11">
        <v>9.8665344267927502E-2</v>
      </c>
      <c r="AU11">
        <v>8.3215513453302997E-2</v>
      </c>
      <c r="AV11">
        <v>0.12144560625393</v>
      </c>
      <c r="AW11">
        <v>-5.7603686635944701E-2</v>
      </c>
      <c r="AX11">
        <v>0.65686274509803899</v>
      </c>
      <c r="AY11">
        <v>-9.3048584610840507E-2</v>
      </c>
      <c r="AZ11">
        <v>-0.13222079023445499</v>
      </c>
      <c r="BA11">
        <v>-2.0933977455716599E-2</v>
      </c>
      <c r="BB11">
        <v>-8.38191616911121E-4</v>
      </c>
      <c r="BC11">
        <v>0.208675263774912</v>
      </c>
      <c r="BD11">
        <v>0.104477611940298</v>
      </c>
      <c r="BE11">
        <v>-8.2644628099174406E-3</v>
      </c>
      <c r="BF11">
        <v>9.9572241564973102E-2</v>
      </c>
      <c r="BG11">
        <v>0.31495215721356501</v>
      </c>
      <c r="BH11">
        <v>0.464566929133858</v>
      </c>
      <c r="BI11">
        <v>3.30579255384751E-2</v>
      </c>
      <c r="BJ11">
        <v>0.22494196474193401</v>
      </c>
      <c r="BK11">
        <v>0.382198952879581</v>
      </c>
      <c r="BL11">
        <v>0.16304347826087001</v>
      </c>
      <c r="BM11">
        <v>9.1286242919372595E-2</v>
      </c>
      <c r="BN11">
        <v>0.29304036399663003</v>
      </c>
      <c r="BO11">
        <v>0.120482002104025</v>
      </c>
      <c r="BP11">
        <v>0.31386025200458201</v>
      </c>
      <c r="BQ11">
        <v>0.42448725916718499</v>
      </c>
      <c r="BR11">
        <v>-6.5517241379310406E-2</v>
      </c>
      <c r="BS11">
        <v>0.20185949174093701</v>
      </c>
      <c r="BT11">
        <v>0.46567164179104498</v>
      </c>
      <c r="BU11">
        <v>0.17971014492753601</v>
      </c>
      <c r="BV11">
        <v>8.2265132758017501E-2</v>
      </c>
      <c r="BW11">
        <v>0.104659498207885</v>
      </c>
      <c r="BX11">
        <v>0.216097965245799</v>
      </c>
      <c r="BY11">
        <v>8.7446569205700903E-2</v>
      </c>
      <c r="BZ11">
        <v>7.7473771648220099E-2</v>
      </c>
      <c r="CA11">
        <v>0.21379806571943299</v>
      </c>
      <c r="CB11">
        <v>2.6358688623036E-3</v>
      </c>
      <c r="CC11">
        <v>0.13408876298394701</v>
      </c>
      <c r="CD11">
        <v>-9.7909790979097994E-2</v>
      </c>
      <c r="CE11">
        <v>0.19605055666450599</v>
      </c>
      <c r="CF11">
        <v>0.61464088397790095</v>
      </c>
      <c r="CG11" s="1" t="s">
        <v>189</v>
      </c>
      <c r="CH11">
        <v>2.8077753779697699E-2</v>
      </c>
      <c r="CI11">
        <v>0.10049751243781101</v>
      </c>
      <c r="CJ11">
        <v>-4.6357615894039597E-2</v>
      </c>
      <c r="CK11">
        <v>1.10899043977055E-2</v>
      </c>
      <c r="CL11">
        <v>7.4460781706854301E-2</v>
      </c>
      <c r="CM11">
        <v>0.10400349737772401</v>
      </c>
      <c r="CN11">
        <v>-1.3753806675541999E-2</v>
      </c>
      <c r="CO11">
        <v>0.115175175527705</v>
      </c>
      <c r="CP11">
        <v>3.6727852997436201E-2</v>
      </c>
      <c r="CQ11">
        <v>0.73571428571428599</v>
      </c>
      <c r="CR11">
        <v>8.7416140270966097E-3</v>
      </c>
      <c r="CS11">
        <v>0.11009174311926601</v>
      </c>
      <c r="CT11">
        <v>0.21218271693323601</v>
      </c>
      <c r="CU11">
        <v>0.153679653679654</v>
      </c>
      <c r="CV11">
        <v>7.5463031518045995E-2</v>
      </c>
      <c r="CW11">
        <v>9.1462573990639395E-2</v>
      </c>
      <c r="CX11">
        <v>-0.11363636363636399</v>
      </c>
      <c r="CY11">
        <v>-2.5951557093425701E-2</v>
      </c>
      <c r="CZ11">
        <v>1.51515151515151E-2</v>
      </c>
      <c r="DA11">
        <v>0.37903243115360402</v>
      </c>
      <c r="DB11">
        <v>-0.36230922362309198</v>
      </c>
      <c r="DC11">
        <v>-2.7972037330121002E-2</v>
      </c>
      <c r="DD11">
        <v>4.0534392632551902E-2</v>
      </c>
      <c r="DE11">
        <v>-1.08224567099569E-2</v>
      </c>
      <c r="DF11">
        <v>-7.2762551516423704E-2</v>
      </c>
      <c r="DG11">
        <v>-0.12116853822580601</v>
      </c>
      <c r="DH11">
        <v>-3.1446540880503103E-2</v>
      </c>
      <c r="DI11">
        <v>0.12856837588963699</v>
      </c>
      <c r="DJ11">
        <v>0.125352112676056</v>
      </c>
      <c r="DK11">
        <v>5.20307450312276E-2</v>
      </c>
      <c r="DL11">
        <v>0.12205412251325599</v>
      </c>
      <c r="DM11">
        <v>1.1773414707165499E-2</v>
      </c>
      <c r="DN11">
        <v>0.238678090575275</v>
      </c>
      <c r="DO11">
        <v>0.20389890215444201</v>
      </c>
      <c r="DP11">
        <v>-5.7594115938518504E-3</v>
      </c>
      <c r="DQ11">
        <v>1.54107590372132E-3</v>
      </c>
      <c r="DR11">
        <v>0.13750233255136199</v>
      </c>
      <c r="DS11">
        <v>0.29620253164556998</v>
      </c>
      <c r="DT11">
        <v>0.102219260371935</v>
      </c>
      <c r="DU11">
        <v>-9.5804160839160907E-2</v>
      </c>
      <c r="DV11">
        <v>0.106453398039349</v>
      </c>
      <c r="DW11">
        <v>0.154624197634366</v>
      </c>
      <c r="DX11">
        <v>0.10870802504268599</v>
      </c>
      <c r="DY11">
        <v>7.5255770759359505E-2</v>
      </c>
      <c r="DZ11">
        <v>0.53700371023383597</v>
      </c>
      <c r="EA11">
        <v>0.107685217685927</v>
      </c>
      <c r="EB11">
        <v>6.6815144766148001E-3</v>
      </c>
      <c r="EC11">
        <v>2.07011345341859E-2</v>
      </c>
      <c r="ED11">
        <v>1.7420706433897101E-3</v>
      </c>
      <c r="EE11">
        <v>-6.9981583793738394E-2</v>
      </c>
      <c r="EF11">
        <v>0.12397820163487699</v>
      </c>
      <c r="EG11">
        <v>3.9812632875379401E-2</v>
      </c>
      <c r="EH11">
        <v>0.511377245508982</v>
      </c>
      <c r="EI11">
        <v>7.0032573289902297E-2</v>
      </c>
      <c r="EJ11">
        <v>-8.1934863920424705E-2</v>
      </c>
      <c r="EK11">
        <v>5.8774834437085997E-2</v>
      </c>
      <c r="EL11">
        <v>6.2365591397849598E-2</v>
      </c>
      <c r="EM11">
        <v>0.22876388810384499</v>
      </c>
      <c r="EN11">
        <v>0.102181660827322</v>
      </c>
      <c r="EO11">
        <v>0.116910229645094</v>
      </c>
      <c r="EP11">
        <v>0.24690265486725699</v>
      </c>
      <c r="EQ11">
        <v>-5.6466302367941798E-2</v>
      </c>
      <c r="ER11">
        <v>3.9926260524818701E-2</v>
      </c>
      <c r="ES11">
        <v>0.11031175059952</v>
      </c>
      <c r="ET11">
        <v>-4.8113207547169697E-2</v>
      </c>
      <c r="EU11">
        <v>0.16571428571428601</v>
      </c>
      <c r="EV11">
        <v>-6.9958761987225199E-2</v>
      </c>
      <c r="EW11">
        <v>0.13714479177944</v>
      </c>
      <c r="EX11">
        <v>-0.13647642679900801</v>
      </c>
      <c r="EY11">
        <v>0.219790881130278</v>
      </c>
      <c r="EZ11">
        <v>0.13222246314088101</v>
      </c>
      <c r="FA11">
        <v>0.20237188991476199</v>
      </c>
    </row>
    <row r="12" spans="1:157" x14ac:dyDescent="0.25">
      <c r="A12" s="1">
        <v>43770</v>
      </c>
      <c r="B12">
        <v>0.163313548544093</v>
      </c>
      <c r="C12">
        <v>8.3316553190604603E-2</v>
      </c>
      <c r="D12">
        <v>-5.3980656770130598E-3</v>
      </c>
      <c r="E12">
        <v>1.4108336610498399E-2</v>
      </c>
      <c r="F12">
        <v>0.21212121212121199</v>
      </c>
      <c r="G12">
        <v>0.124917351914277</v>
      </c>
      <c r="H12">
        <v>-3.2708242477104202E-2</v>
      </c>
      <c r="I12">
        <v>-0.19472995534308399</v>
      </c>
      <c r="J12">
        <v>0.31824062095730898</v>
      </c>
      <c r="K12">
        <v>0.29651164538317798</v>
      </c>
      <c r="L12">
        <v>-3.2895516548287998E-2</v>
      </c>
      <c r="M12">
        <v>-0.18871107013552199</v>
      </c>
      <c r="N12">
        <v>-0.10751357380956</v>
      </c>
      <c r="O12">
        <v>6.6789718146509996E-2</v>
      </c>
      <c r="P12">
        <v>3.7163353932363502E-2</v>
      </c>
      <c r="Q12">
        <v>0.123952058445984</v>
      </c>
      <c r="R12">
        <v>5.6094855600888199E-2</v>
      </c>
      <c r="S12">
        <v>0.14506691175703401</v>
      </c>
      <c r="T12">
        <v>4.29740791268758E-2</v>
      </c>
      <c r="U12">
        <v>1.30372087407136E-2</v>
      </c>
      <c r="V12">
        <v>-8.3849237550301901E-3</v>
      </c>
      <c r="W12">
        <v>1.7211594153633301E-2</v>
      </c>
      <c r="X12">
        <v>-1.7558735351531699E-2</v>
      </c>
      <c r="Y12">
        <v>1.32578720583365E-3</v>
      </c>
      <c r="Z12">
        <v>-0.120906771948953</v>
      </c>
      <c r="AA12">
        <v>3.2441200324411202E-3</v>
      </c>
      <c r="AB12">
        <v>7.5717940685503096E-2</v>
      </c>
      <c r="AC12">
        <v>-0.102708457821976</v>
      </c>
      <c r="AD12">
        <v>6.7476383265856907E-2</v>
      </c>
      <c r="AE12">
        <v>-9.2110135847423003E-3</v>
      </c>
      <c r="AF12">
        <v>-1.5888616948484E-3</v>
      </c>
      <c r="AG12">
        <v>-0.123080900338277</v>
      </c>
      <c r="AH12">
        <v>2.0337796610209E-2</v>
      </c>
      <c r="AI12">
        <v>0.27546081046724502</v>
      </c>
      <c r="AJ12">
        <v>9.8411437814467401E-2</v>
      </c>
      <c r="AK12">
        <v>1.10913521554612E-3</v>
      </c>
      <c r="AL12">
        <v>5.2855924978687102E-2</v>
      </c>
      <c r="AM12">
        <v>0.22934469492703</v>
      </c>
      <c r="AN12">
        <v>-1.6336078768009899E-2</v>
      </c>
      <c r="AO12">
        <v>4.7164172668396002E-2</v>
      </c>
      <c r="AP12">
        <v>-0.114159292035398</v>
      </c>
      <c r="AQ12">
        <v>1.28927203659961E-2</v>
      </c>
      <c r="AR12">
        <v>9.6698113207547301E-2</v>
      </c>
      <c r="AS12">
        <v>7.1242495312998394E-2</v>
      </c>
      <c r="AT12">
        <v>4.4902126730071101E-2</v>
      </c>
      <c r="AU12">
        <v>3.1050269560169302E-2</v>
      </c>
      <c r="AV12">
        <v>5.5027585624620699E-2</v>
      </c>
      <c r="AW12">
        <v>0.25061124694376502</v>
      </c>
      <c r="AX12">
        <v>-2.3668639053254399E-2</v>
      </c>
      <c r="AY12">
        <v>-5.7285391508399001E-2</v>
      </c>
      <c r="AZ12">
        <v>-0.25049313360487502</v>
      </c>
      <c r="BA12">
        <v>-9.2927631578947498E-2</v>
      </c>
      <c r="BB12">
        <v>2.51677322749355E-3</v>
      </c>
      <c r="BC12">
        <v>-0.11445198836081499</v>
      </c>
      <c r="BD12">
        <v>9.3555093555095503E-3</v>
      </c>
      <c r="BE12">
        <v>0.14318181818181799</v>
      </c>
      <c r="BF12">
        <v>-5.0688695708455203E-2</v>
      </c>
      <c r="BG12">
        <v>8.1854882332858203E-2</v>
      </c>
      <c r="BH12">
        <v>4.6594982078852903E-2</v>
      </c>
      <c r="BI12">
        <v>0.122666635690018</v>
      </c>
      <c r="BJ12">
        <v>0.12804195148365599</v>
      </c>
      <c r="BK12">
        <v>-0.172348484848485</v>
      </c>
      <c r="BL12">
        <v>-5.60747663551402E-2</v>
      </c>
      <c r="BM12">
        <v>9.1254832367103897E-2</v>
      </c>
      <c r="BN12">
        <v>0.143565769483738</v>
      </c>
      <c r="BO12">
        <v>0.202403531564254</v>
      </c>
      <c r="BP12">
        <v>-3.8360941586748201E-2</v>
      </c>
      <c r="BQ12">
        <v>4.5811474694589897E-2</v>
      </c>
      <c r="BR12">
        <v>0.14944649446494501</v>
      </c>
      <c r="BS12">
        <v>9.2278833841657595E-2</v>
      </c>
      <c r="BT12">
        <v>-0.115071283095723</v>
      </c>
      <c r="BU12">
        <v>3.8493038493038402E-2</v>
      </c>
      <c r="BV12">
        <v>-9.2300269633161097E-2</v>
      </c>
      <c r="BW12">
        <v>1.1031797534068801E-2</v>
      </c>
      <c r="BX12">
        <v>-2.086327647959E-2</v>
      </c>
      <c r="BY12">
        <v>-0.10180035526492701</v>
      </c>
      <c r="BZ12">
        <v>1.41117322307409E-2</v>
      </c>
      <c r="CA12">
        <v>7.5192417775797202E-2</v>
      </c>
      <c r="CB12">
        <v>0.23536692490498301</v>
      </c>
      <c r="CC12">
        <v>-8.6594504579517007E-2</v>
      </c>
      <c r="CD12">
        <v>-4.8780487804878002E-2</v>
      </c>
      <c r="CE12">
        <v>-3.8559283280735199E-2</v>
      </c>
      <c r="CF12">
        <v>-2.5662959794695598E-3</v>
      </c>
      <c r="CG12" s="1" t="s">
        <v>190</v>
      </c>
      <c r="CH12">
        <v>-4.3067226890756399E-2</v>
      </c>
      <c r="CI12">
        <v>0.35623869801085001</v>
      </c>
      <c r="CJ12">
        <v>-8.8888888888889003E-2</v>
      </c>
      <c r="CK12">
        <v>-0.24924359874267801</v>
      </c>
      <c r="CL12">
        <v>6.17692131091956E-2</v>
      </c>
      <c r="CM12">
        <v>1.92922368631798E-3</v>
      </c>
      <c r="CN12">
        <v>3.9673046405385798E-2</v>
      </c>
      <c r="CO12">
        <v>-7.9786055869779396E-2</v>
      </c>
      <c r="CP12">
        <v>0.181427868031555</v>
      </c>
      <c r="CQ12">
        <v>-0.105967078189301</v>
      </c>
      <c r="CR12">
        <v>-9.8636489787208306E-2</v>
      </c>
      <c r="CS12">
        <v>6.4279155188246007E-2</v>
      </c>
      <c r="CT12">
        <v>8.5609352554529602E-2</v>
      </c>
      <c r="CU12">
        <v>0.18886804252657899</v>
      </c>
      <c r="CV12">
        <v>3.8001678394487003E-2</v>
      </c>
      <c r="CW12">
        <v>5.7584992185331502E-2</v>
      </c>
      <c r="CX12">
        <v>-1.8315018315018201E-2</v>
      </c>
      <c r="CY12">
        <v>-3.5523978685612898E-2</v>
      </c>
      <c r="CZ12">
        <v>0.26865671641791</v>
      </c>
      <c r="DA12">
        <v>0.187134345807804</v>
      </c>
      <c r="DB12">
        <v>7.2840790842872094E-2</v>
      </c>
      <c r="DC12">
        <v>5.8862513251718403E-3</v>
      </c>
      <c r="DD12">
        <v>-2.3588518468604701E-3</v>
      </c>
      <c r="DE12">
        <v>0.17341355725308799</v>
      </c>
      <c r="DF12">
        <v>6.3591723895014801E-2</v>
      </c>
      <c r="DG12">
        <v>0.103281459674173</v>
      </c>
      <c r="DH12">
        <v>3.2467532467532499E-2</v>
      </c>
      <c r="DI12">
        <v>0.102700510360711</v>
      </c>
      <c r="DJ12">
        <v>8.3854818523154004E-2</v>
      </c>
      <c r="DK12">
        <v>-3.67675357476068E-2</v>
      </c>
      <c r="DL12">
        <v>-0.122570480530207</v>
      </c>
      <c r="DM12">
        <v>0.122909078724197</v>
      </c>
      <c r="DN12">
        <v>-9.8819169960462404E-4</v>
      </c>
      <c r="DO12">
        <v>-8.1277354041220495E-2</v>
      </c>
      <c r="DP12">
        <v>-4.90853063745521E-2</v>
      </c>
      <c r="DQ12">
        <v>0.130327038004107</v>
      </c>
      <c r="DR12">
        <v>8.5373800458997701E-2</v>
      </c>
      <c r="DS12">
        <v>1.3671875E-2</v>
      </c>
      <c r="DT12">
        <v>3.78270910116911E-2</v>
      </c>
      <c r="DU12">
        <v>3.5962875639486497E-2</v>
      </c>
      <c r="DV12">
        <v>0.17148560176897301</v>
      </c>
      <c r="DW12">
        <v>-4.0050108543387898E-2</v>
      </c>
      <c r="DX12">
        <v>0.28696098562628303</v>
      </c>
      <c r="DY12">
        <v>0.18158416796294699</v>
      </c>
      <c r="DZ12">
        <v>-2.7117911904337499E-2</v>
      </c>
      <c r="EA12">
        <v>0.105525562140417</v>
      </c>
      <c r="EB12">
        <v>0.190511307767945</v>
      </c>
      <c r="EC12">
        <v>-2.1589793915603599E-2</v>
      </c>
      <c r="ED12">
        <v>0.266086865623891</v>
      </c>
      <c r="EE12">
        <v>-0.240594059405941</v>
      </c>
      <c r="EF12">
        <v>-0.109090909090909</v>
      </c>
      <c r="EG12">
        <v>-4.0540569843883802E-2</v>
      </c>
      <c r="EH12">
        <v>9.8256735340729096E-2</v>
      </c>
      <c r="EI12">
        <v>-0.16894977168949801</v>
      </c>
      <c r="EJ12">
        <v>0.116129062781824</v>
      </c>
      <c r="EK12">
        <v>-2.50195074276779E-2</v>
      </c>
      <c r="EL12">
        <v>6.8825910931174003E-2</v>
      </c>
      <c r="EM12">
        <v>-0.37225806451612897</v>
      </c>
      <c r="EN12">
        <v>8.5033390629504907E-2</v>
      </c>
      <c r="EO12">
        <v>0.25794392523364501</v>
      </c>
      <c r="EP12">
        <v>5.0745244854506703E-2</v>
      </c>
      <c r="EQ12">
        <v>0.129343629343629</v>
      </c>
      <c r="ER12">
        <v>0.11391151575439</v>
      </c>
      <c r="ES12">
        <v>4.9676025917926699E-2</v>
      </c>
      <c r="ET12">
        <v>0.126858275520317</v>
      </c>
      <c r="EU12">
        <v>8.9869281045751495E-2</v>
      </c>
      <c r="EV12">
        <v>0.11858406380354</v>
      </c>
      <c r="EW12">
        <v>-5.55149183327774E-5</v>
      </c>
      <c r="EX12">
        <v>-0.212643678160919</v>
      </c>
      <c r="EY12">
        <v>-7.8179334842266898E-2</v>
      </c>
      <c r="EZ12">
        <v>7.6840609013473199E-2</v>
      </c>
      <c r="FA12">
        <v>1.5908367801463499E-2</v>
      </c>
    </row>
    <row r="13" spans="1:157" x14ac:dyDescent="0.25">
      <c r="A13" s="1">
        <v>43801</v>
      </c>
      <c r="B13">
        <v>-0.226726133008436</v>
      </c>
      <c r="C13">
        <v>2.37429697627007E-2</v>
      </c>
      <c r="D13">
        <v>1.7186747300463701E-2</v>
      </c>
      <c r="E13">
        <v>-4.3949043419521001E-2</v>
      </c>
      <c r="F13">
        <v>-4.1666666666666602E-2</v>
      </c>
      <c r="G13">
        <v>-3.46649805760137E-2</v>
      </c>
      <c r="H13">
        <v>0.11000906221821501</v>
      </c>
      <c r="I13">
        <v>0.10373040260897901</v>
      </c>
      <c r="J13">
        <v>-1.76643768400392E-2</v>
      </c>
      <c r="K13">
        <v>8.59491454167194E-2</v>
      </c>
      <c r="L13">
        <v>-3.4707042564901203E-2</v>
      </c>
      <c r="M13">
        <v>0.26375910381352502</v>
      </c>
      <c r="N13">
        <v>-3.16278597453429E-2</v>
      </c>
      <c r="O13">
        <v>1.7426153788761001E-2</v>
      </c>
      <c r="P13">
        <v>0.31880625739320401</v>
      </c>
      <c r="Q13">
        <v>6.6595629552593794E-2</v>
      </c>
      <c r="R13">
        <v>-2.86215558269554E-2</v>
      </c>
      <c r="S13">
        <v>6.7908012573081794E-2</v>
      </c>
      <c r="T13">
        <v>-7.8482668410725393E-3</v>
      </c>
      <c r="U13">
        <v>5.59877035385314E-2</v>
      </c>
      <c r="V13">
        <v>-3.78280888018643E-2</v>
      </c>
      <c r="W13">
        <v>7.05019241142157E-2</v>
      </c>
      <c r="X13">
        <v>1.03251464041734E-2</v>
      </c>
      <c r="Y13">
        <v>-8.2091992124859098E-2</v>
      </c>
      <c r="Z13">
        <v>0.346704668187094</v>
      </c>
      <c r="AA13">
        <v>0.160873039611965</v>
      </c>
      <c r="AB13">
        <v>-3.5305565937364699E-3</v>
      </c>
      <c r="AC13">
        <v>3.5350189878567501E-2</v>
      </c>
      <c r="AD13">
        <v>1.6434892541087098E-2</v>
      </c>
      <c r="AE13">
        <v>-0.15400161681487501</v>
      </c>
      <c r="AF13">
        <v>-0.174154068255478</v>
      </c>
      <c r="AG13">
        <v>-0.148071271570585</v>
      </c>
      <c r="AH13">
        <v>0.152815578974308</v>
      </c>
      <c r="AI13">
        <v>-7.1363032933337803E-2</v>
      </c>
      <c r="AJ13">
        <v>1.45569446236449E-2</v>
      </c>
      <c r="AK13">
        <v>0.15346268214980699</v>
      </c>
      <c r="AL13">
        <v>4.6963562753036502E-2</v>
      </c>
      <c r="AM13">
        <v>-5.8475459720123101E-3</v>
      </c>
      <c r="AN13">
        <v>-4.6263235867217298E-2</v>
      </c>
      <c r="AO13">
        <v>5.0511826986148201E-3</v>
      </c>
      <c r="AP13">
        <v>1.4984515484515199E-3</v>
      </c>
      <c r="AQ13">
        <v>9.7586963793216699E-2</v>
      </c>
      <c r="AR13">
        <v>-2.68817204301075E-2</v>
      </c>
      <c r="AS13">
        <v>1.3035821936723899E-2</v>
      </c>
      <c r="AT13">
        <v>5.25783844093295E-2</v>
      </c>
      <c r="AU13">
        <v>-2.30292428036615E-2</v>
      </c>
      <c r="AV13">
        <v>-0.105316451824559</v>
      </c>
      <c r="AW13">
        <v>0.29032258064516098</v>
      </c>
      <c r="AX13">
        <v>0.103030303030303</v>
      </c>
      <c r="AY13">
        <v>0.28054202837179798</v>
      </c>
      <c r="AZ13">
        <v>-4.9999999999999899E-2</v>
      </c>
      <c r="BA13">
        <v>-0.33544877606527601</v>
      </c>
      <c r="BB13">
        <v>0.16736387238346101</v>
      </c>
      <c r="BC13">
        <v>8.2146768893756897E-2</v>
      </c>
      <c r="BD13">
        <v>-4.9691040164778801E-2</v>
      </c>
      <c r="BE13">
        <v>0.18091451292246499</v>
      </c>
      <c r="BF13">
        <v>0.111433549460554</v>
      </c>
      <c r="BG13">
        <v>7.86433469996273E-2</v>
      </c>
      <c r="BH13">
        <v>5.65068493150684E-2</v>
      </c>
      <c r="BI13">
        <v>2.5038692281850201E-2</v>
      </c>
      <c r="BJ13">
        <v>1.6228229803191101E-2</v>
      </c>
      <c r="BK13">
        <v>-0.123569794050343</v>
      </c>
      <c r="BL13">
        <v>0.13267326732673301</v>
      </c>
      <c r="BM13">
        <v>-2.43902778958092E-2</v>
      </c>
      <c r="BN13">
        <v>6.2539601452749104E-4</v>
      </c>
      <c r="BO13">
        <v>2.5180064612601201E-2</v>
      </c>
      <c r="BP13">
        <v>-0.25747960108794199</v>
      </c>
      <c r="BQ13">
        <v>0.13767213757497401</v>
      </c>
      <c r="BR13">
        <v>-4.0128410914927803E-2</v>
      </c>
      <c r="BS13">
        <v>2.84482120398395E-2</v>
      </c>
      <c r="BT13">
        <v>-2.9919447640966702E-2</v>
      </c>
      <c r="BU13">
        <v>7.7287066246056704E-2</v>
      </c>
      <c r="BV13">
        <v>9.6408340494380504E-2</v>
      </c>
      <c r="BW13">
        <v>6.0975673940949902E-2</v>
      </c>
      <c r="BX13">
        <v>7.8507803190746198E-2</v>
      </c>
      <c r="BY13">
        <v>-2.7332266965709701E-2</v>
      </c>
      <c r="BZ13">
        <v>8.1044705498646494E-2</v>
      </c>
      <c r="CA13">
        <v>-6.6907406145670104E-2</v>
      </c>
      <c r="CB13">
        <v>-1.03818112899201E-3</v>
      </c>
      <c r="CC13">
        <v>-7.1103008204193394E-2</v>
      </c>
      <c r="CD13">
        <v>8.3974358974358898E-2</v>
      </c>
      <c r="CE13">
        <v>-0.22318124416077201</v>
      </c>
      <c r="CF13">
        <v>9.4339622641508303E-3</v>
      </c>
      <c r="CG13" s="1" t="s">
        <v>191</v>
      </c>
      <c r="CH13">
        <v>-3.8419319429198601E-2</v>
      </c>
      <c r="CI13">
        <v>8.2000000000000101E-2</v>
      </c>
      <c r="CJ13">
        <v>3.8109756097561003E-2</v>
      </c>
      <c r="CK13">
        <v>-2.7707858942065601E-2</v>
      </c>
      <c r="CL13">
        <v>-0.115878163439286</v>
      </c>
      <c r="CM13">
        <v>-1.15532591829844E-2</v>
      </c>
      <c r="CN13">
        <v>3.6308948366838602E-2</v>
      </c>
      <c r="CO13">
        <v>-8.7063580866039193E-3</v>
      </c>
      <c r="CP13">
        <v>-8.4052248977738407E-3</v>
      </c>
      <c r="CQ13">
        <v>-9.7813578826236994E-2</v>
      </c>
      <c r="CR13">
        <v>3.9162975229135803E-2</v>
      </c>
      <c r="CS13">
        <v>-0.35547886108714399</v>
      </c>
      <c r="CT13">
        <v>-0.28839643765984402</v>
      </c>
      <c r="CU13">
        <v>4.2083061546554397E-2</v>
      </c>
      <c r="CV13">
        <v>-0.103523968188674</v>
      </c>
      <c r="CW13">
        <v>-2.63729076556589E-2</v>
      </c>
      <c r="CX13">
        <v>-0.25</v>
      </c>
      <c r="CY13">
        <v>0.14180478821362799</v>
      </c>
      <c r="CZ13">
        <v>-0.2</v>
      </c>
      <c r="DA13">
        <v>0.110436751882818</v>
      </c>
      <c r="DB13">
        <v>-0.269641125121241</v>
      </c>
      <c r="DC13">
        <v>3.7711357041315702E-2</v>
      </c>
      <c r="DD13">
        <v>3.05788552120283E-2</v>
      </c>
      <c r="DE13">
        <v>8.8578037828529702E-2</v>
      </c>
      <c r="DF13">
        <v>-7.1604621779675099E-3</v>
      </c>
      <c r="DG13">
        <v>-0.17857569744983201</v>
      </c>
      <c r="DH13">
        <v>0.37106918238993702</v>
      </c>
      <c r="DI13">
        <v>8.7479149788526805E-2</v>
      </c>
      <c r="DJ13">
        <v>0.221709006928406</v>
      </c>
      <c r="DK13">
        <v>2.5844891186870299E-2</v>
      </c>
      <c r="DL13">
        <v>-1.1111471451888301E-2</v>
      </c>
      <c r="DM13">
        <v>-3.5799724868206498E-2</v>
      </c>
      <c r="DN13">
        <v>-0.184965340502737</v>
      </c>
      <c r="DO13">
        <v>-3.4755048429712797E-2</v>
      </c>
      <c r="DP13">
        <v>-0.12439890591859901</v>
      </c>
      <c r="DQ13">
        <v>2.1920152281276199E-2</v>
      </c>
      <c r="DR13">
        <v>-2.68291181132452E-2</v>
      </c>
      <c r="DS13">
        <v>0.20038542068079601</v>
      </c>
      <c r="DT13">
        <v>3.9493043863913203E-2</v>
      </c>
      <c r="DU13">
        <v>8.9958936545019103E-2</v>
      </c>
      <c r="DV13">
        <v>1.06382978723405E-2</v>
      </c>
      <c r="DW13">
        <v>-0.12900806028409301</v>
      </c>
      <c r="DX13">
        <v>6.5416792979656996E-2</v>
      </c>
      <c r="DY13">
        <v>1.4278767523385701E-2</v>
      </c>
      <c r="DZ13">
        <v>7.4074062479965397E-2</v>
      </c>
      <c r="EA13">
        <v>-3.6589357487257397E-2</v>
      </c>
      <c r="EB13">
        <v>-8.2593640305595999E-3</v>
      </c>
      <c r="EC13">
        <v>3.0090270812437301E-3</v>
      </c>
      <c r="ED13">
        <v>0.18269240907519099</v>
      </c>
      <c r="EE13">
        <v>-5.2151238591916602E-2</v>
      </c>
      <c r="EF13">
        <v>6.6666666666666693E-2</v>
      </c>
      <c r="EG13">
        <v>-6.5727665340590394E-2</v>
      </c>
      <c r="EH13">
        <v>-5.0505050505050497E-2</v>
      </c>
      <c r="EI13">
        <v>-0.157509157509158</v>
      </c>
      <c r="EJ13">
        <v>-4.4316069150927902E-2</v>
      </c>
      <c r="EK13">
        <v>-8.8211744658711205E-2</v>
      </c>
      <c r="EL13">
        <v>-4.0404040404040401E-2</v>
      </c>
      <c r="EM13">
        <v>-0.13771839671120201</v>
      </c>
      <c r="EN13">
        <v>2.43856659645258E-2</v>
      </c>
      <c r="EO13">
        <v>-0.103640453194651</v>
      </c>
      <c r="EP13">
        <v>-0.14522127169127799</v>
      </c>
      <c r="EQ13">
        <v>5.9829059829059797E-2</v>
      </c>
      <c r="ER13">
        <v>8.6406569841071201E-2</v>
      </c>
      <c r="ES13">
        <v>-4.9382716049382699E-2</v>
      </c>
      <c r="ET13">
        <v>-5.5408970976253198E-2</v>
      </c>
      <c r="EU13">
        <v>0.22038980509745101</v>
      </c>
      <c r="EV13">
        <v>-2.0627264753693499E-2</v>
      </c>
      <c r="EW13">
        <v>-1.9031597325805699E-2</v>
      </c>
      <c r="EX13">
        <v>4.3795620437956199E-2</v>
      </c>
      <c r="EY13">
        <v>0.21521928550682601</v>
      </c>
      <c r="EZ13">
        <v>5.6090290837573102E-2</v>
      </c>
      <c r="FA13">
        <v>-4.22799874725963E-2</v>
      </c>
    </row>
    <row r="14" spans="1:157" x14ac:dyDescent="0.25">
      <c r="A14" s="1">
        <v>43832</v>
      </c>
      <c r="B14">
        <v>8.3590074141712805E-3</v>
      </c>
      <c r="C14">
        <v>1.25512054356853E-2</v>
      </c>
      <c r="D14">
        <v>-1.7341040462427602E-2</v>
      </c>
      <c r="E14">
        <v>-4.1635995256033599E-2</v>
      </c>
      <c r="F14">
        <v>5.3913043478260897E-2</v>
      </c>
      <c r="G14">
        <v>7.6580427778365504E-2</v>
      </c>
      <c r="H14">
        <v>0.115353285322775</v>
      </c>
      <c r="I14">
        <v>2.8461280758968401E-2</v>
      </c>
      <c r="J14">
        <v>9.5904095904096001E-2</v>
      </c>
      <c r="K14">
        <v>0.13630433302060899</v>
      </c>
      <c r="L14">
        <v>3.4279444357165498E-2</v>
      </c>
      <c r="M14">
        <v>4.6288679323369698E-2</v>
      </c>
      <c r="N14">
        <v>0.34378143817144302</v>
      </c>
      <c r="O14">
        <v>-6.88139698710757E-2</v>
      </c>
      <c r="P14">
        <v>-6.4296035956404402E-2</v>
      </c>
      <c r="Q14">
        <v>0.12862132545900801</v>
      </c>
      <c r="R14">
        <v>9.7976568777675493E-2</v>
      </c>
      <c r="S14">
        <v>2.9720651684008101E-2</v>
      </c>
      <c r="T14">
        <v>-8.0421885299934104E-2</v>
      </c>
      <c r="U14">
        <v>-0.11310867441507901</v>
      </c>
      <c r="V14">
        <v>9.5794689197293198E-2</v>
      </c>
      <c r="W14">
        <v>-7.7887843883453503E-2</v>
      </c>
      <c r="X14">
        <v>-1.8788781484259401E-2</v>
      </c>
      <c r="Y14">
        <v>-1.0818608005769901E-2</v>
      </c>
      <c r="Z14">
        <v>-0.19784275698530801</v>
      </c>
      <c r="AA14">
        <v>-0.105153137366056</v>
      </c>
      <c r="AB14">
        <v>0.10089495526857301</v>
      </c>
      <c r="AC14">
        <v>-0.13180957557723599</v>
      </c>
      <c r="AD14">
        <v>-1.2437810945273501E-2</v>
      </c>
      <c r="AE14">
        <v>-0.440516005733397</v>
      </c>
      <c r="AF14">
        <v>5.0329263538273503E-3</v>
      </c>
      <c r="AG14">
        <v>0.18007670428689301</v>
      </c>
      <c r="AH14">
        <v>4.7335621592427199E-2</v>
      </c>
      <c r="AI14">
        <v>3.77823747746968E-2</v>
      </c>
      <c r="AJ14">
        <v>1.36077665347851E-2</v>
      </c>
      <c r="AK14">
        <v>9.2106790700881E-2</v>
      </c>
      <c r="AL14">
        <v>5.1817478731631901E-2</v>
      </c>
      <c r="AM14">
        <v>8.6166551011078299E-2</v>
      </c>
      <c r="AN14">
        <v>1.4171080137003E-2</v>
      </c>
      <c r="AO14">
        <v>-2.00462481613553E-2</v>
      </c>
      <c r="AP14">
        <v>-2.9924689771805299E-3</v>
      </c>
      <c r="AQ14">
        <v>3.9086200373332297E-2</v>
      </c>
      <c r="AR14">
        <v>7.6243093922651897E-2</v>
      </c>
      <c r="AS14">
        <v>-6.9827454226158103E-2</v>
      </c>
      <c r="AT14">
        <v>2.6429636549136801E-2</v>
      </c>
      <c r="AU14">
        <v>-0.12599730615472299</v>
      </c>
      <c r="AV14">
        <v>5.1499722235718498E-2</v>
      </c>
      <c r="AW14">
        <v>-6.0606060606060996E-3</v>
      </c>
      <c r="AX14">
        <v>0.32142857142857101</v>
      </c>
      <c r="AY14">
        <v>7.2420634920634899E-2</v>
      </c>
      <c r="AZ14">
        <v>0.216759002770083</v>
      </c>
      <c r="BA14">
        <v>8.5948158253751794E-2</v>
      </c>
      <c r="BB14">
        <v>0.77896807826221504</v>
      </c>
      <c r="BC14">
        <v>1.0121457489878499E-2</v>
      </c>
      <c r="BD14">
        <v>0.28718499051747498</v>
      </c>
      <c r="BE14">
        <v>6.5656565656565496E-2</v>
      </c>
      <c r="BF14">
        <v>0.16647524777227399</v>
      </c>
      <c r="BG14">
        <v>0.16171381611216901</v>
      </c>
      <c r="BH14">
        <v>2.26904376012966E-2</v>
      </c>
      <c r="BI14">
        <v>7.4160289810009994E-2</v>
      </c>
      <c r="BJ14">
        <v>-1.7478773933020102E-2</v>
      </c>
      <c r="BK14">
        <v>0.14882506527415101</v>
      </c>
      <c r="BL14">
        <v>-3.4965034965034301E-3</v>
      </c>
      <c r="BM14">
        <v>-0.153571392857143</v>
      </c>
      <c r="BN14">
        <v>-3.8749939124929599E-2</v>
      </c>
      <c r="BO14">
        <v>-2.3195890928254401E-2</v>
      </c>
      <c r="BP14">
        <v>0.115995115995116</v>
      </c>
      <c r="BQ14">
        <v>1.1001100110011E-2</v>
      </c>
      <c r="BR14">
        <v>3.2608695652173801E-2</v>
      </c>
      <c r="BS14">
        <v>8.5778227735141099E-2</v>
      </c>
      <c r="BT14">
        <v>-0.38315539739027299</v>
      </c>
      <c r="BU14">
        <v>0.11932650073206399</v>
      </c>
      <c r="BV14">
        <v>-2.0541018958611799E-2</v>
      </c>
      <c r="BW14">
        <v>1.63338163137439E-2</v>
      </c>
      <c r="BX14">
        <v>4.14365172567326E-2</v>
      </c>
      <c r="BY14">
        <v>-2.9816970749404498E-3</v>
      </c>
      <c r="BZ14">
        <v>0.18391528627144099</v>
      </c>
      <c r="CA14">
        <v>2.10057602330413E-2</v>
      </c>
      <c r="CB14">
        <v>-7.4890187625769294E-2</v>
      </c>
      <c r="CC14">
        <v>3.92541707556429E-2</v>
      </c>
      <c r="CD14">
        <v>5.4405677114133501E-2</v>
      </c>
      <c r="CE14">
        <v>0.16031737409942501</v>
      </c>
      <c r="CF14">
        <v>0.32540356839422302</v>
      </c>
      <c r="CG14" s="1" t="s">
        <v>192</v>
      </c>
      <c r="CH14">
        <v>8.7899543378995304E-2</v>
      </c>
      <c r="CI14">
        <v>-7.3321010474430195E-2</v>
      </c>
      <c r="CJ14">
        <v>-0.14831130690161501</v>
      </c>
      <c r="CK14">
        <v>4.3005183575398197E-2</v>
      </c>
      <c r="CL14">
        <v>-4.1706736784082902E-3</v>
      </c>
      <c r="CM14">
        <v>9.9191938679144706E-2</v>
      </c>
      <c r="CN14">
        <v>0.100200801155974</v>
      </c>
      <c r="CO14">
        <v>-2.8784408789811901E-2</v>
      </c>
      <c r="CP14">
        <v>-8.8888930635100505E-2</v>
      </c>
      <c r="CQ14">
        <v>8.0357142857143002E-2</v>
      </c>
      <c r="CR14">
        <v>7.6869099922154793E-2</v>
      </c>
      <c r="CS14">
        <v>4.1499330655957199E-2</v>
      </c>
      <c r="CT14">
        <v>0.12629313057213801</v>
      </c>
      <c r="CU14">
        <v>0.115598239050895</v>
      </c>
      <c r="CV14">
        <v>-5.9498243782421703E-2</v>
      </c>
      <c r="CW14">
        <v>-3.00639685547733E-2</v>
      </c>
      <c r="CX14">
        <v>-0.109452736318408</v>
      </c>
      <c r="CY14">
        <v>-0.12903225806451599</v>
      </c>
      <c r="CZ14">
        <v>0.33088235294117602</v>
      </c>
      <c r="DA14">
        <v>0.174887897208091</v>
      </c>
      <c r="DB14">
        <v>-6.5073041168658793E-2</v>
      </c>
      <c r="DC14">
        <v>5.07518767478468E-2</v>
      </c>
      <c r="DD14">
        <v>5.6583030785598801E-2</v>
      </c>
      <c r="DE14">
        <v>0.119486038543897</v>
      </c>
      <c r="DF14">
        <v>1.16886385921562E-2</v>
      </c>
      <c r="DG14">
        <v>-9.3797360538481797E-2</v>
      </c>
      <c r="DH14">
        <v>6.4220183486238397E-2</v>
      </c>
      <c r="DI14">
        <v>-3.1845855527445899E-4</v>
      </c>
      <c r="DJ14">
        <v>-7.6559546313799701E-2</v>
      </c>
      <c r="DK14">
        <v>0.103488342269991</v>
      </c>
      <c r="DL14">
        <v>4.5751564873956999E-2</v>
      </c>
      <c r="DM14">
        <v>5.8810269537669303E-2</v>
      </c>
      <c r="DN14">
        <v>1.2135922330097E-2</v>
      </c>
      <c r="DO14">
        <v>0.11692009127083</v>
      </c>
      <c r="DP14">
        <v>0.20834863450562599</v>
      </c>
      <c r="DQ14">
        <v>5.47177913947752E-2</v>
      </c>
      <c r="DR14">
        <v>-1.1445157964623099E-2</v>
      </c>
      <c r="DS14">
        <v>-3.5848098670513598E-2</v>
      </c>
      <c r="DT14">
        <v>5.8123110337045598E-2</v>
      </c>
      <c r="DU14">
        <v>0.12705475592278201</v>
      </c>
      <c r="DV14">
        <v>5.5157852631578998E-2</v>
      </c>
      <c r="DW14">
        <v>3.6171835354003298E-2</v>
      </c>
      <c r="DX14">
        <v>7.1134783644131198E-3</v>
      </c>
      <c r="DY14">
        <v>3.2263314399380898E-2</v>
      </c>
      <c r="DZ14">
        <v>8.7930982322917295E-2</v>
      </c>
      <c r="EA14">
        <v>5.5435893532418401E-2</v>
      </c>
      <c r="EB14">
        <v>-2.29025613762757E-3</v>
      </c>
      <c r="EC14">
        <v>9.3333666666666204E-3</v>
      </c>
      <c r="ED14">
        <v>6.5040633207746196E-2</v>
      </c>
      <c r="EE14">
        <v>9.6286107290233902E-2</v>
      </c>
      <c r="EF14">
        <v>-0.103316326530612</v>
      </c>
      <c r="EG14">
        <v>7.2864329036792699E-2</v>
      </c>
      <c r="EH14">
        <v>4.0273556231003003E-2</v>
      </c>
      <c r="EI14">
        <v>4.5652173913043499E-2</v>
      </c>
      <c r="EJ14">
        <v>0.21673389836850401</v>
      </c>
      <c r="EK14">
        <v>-3.2981530343007902E-2</v>
      </c>
      <c r="EL14">
        <v>3.1578947368421199E-2</v>
      </c>
      <c r="EM14">
        <v>1.31108462455303E-2</v>
      </c>
      <c r="EN14">
        <v>-4.2522261357845897E-2</v>
      </c>
      <c r="EO14">
        <v>3.0252881485821798E-2</v>
      </c>
      <c r="EP14">
        <v>9.9565432618152094E-2</v>
      </c>
      <c r="EQ14">
        <v>0.23548387096774201</v>
      </c>
      <c r="ER14">
        <v>6.4077423928432298E-2</v>
      </c>
      <c r="ES14">
        <v>-5.62770562770563E-2</v>
      </c>
      <c r="ET14">
        <v>9.77653631284916E-2</v>
      </c>
      <c r="EU14">
        <v>-0.128992628992629</v>
      </c>
      <c r="EV14">
        <v>7.6264089149524997E-2</v>
      </c>
      <c r="EW14">
        <v>0.12573014869145399</v>
      </c>
      <c r="EX14">
        <v>7.3426573426573299E-2</v>
      </c>
      <c r="EY14">
        <v>-0.154636735181644</v>
      </c>
      <c r="EZ14">
        <v>7.1686652108554003E-2</v>
      </c>
      <c r="FA14">
        <v>0.114780902550687</v>
      </c>
    </row>
    <row r="15" spans="1:157" x14ac:dyDescent="0.25">
      <c r="A15" s="1">
        <v>43864</v>
      </c>
      <c r="B15">
        <v>4.6818128753267602E-2</v>
      </c>
      <c r="C15">
        <v>-0.108416417705624</v>
      </c>
      <c r="D15">
        <v>0.185067918552036</v>
      </c>
      <c r="E15">
        <v>9.8245390114055607E-3</v>
      </c>
      <c r="F15">
        <v>-0.146039603960396</v>
      </c>
      <c r="G15">
        <v>-6.3501094053798002E-2</v>
      </c>
      <c r="H15">
        <v>-0.117625605157524</v>
      </c>
      <c r="I15">
        <v>1.09541946080771E-2</v>
      </c>
      <c r="J15">
        <v>-0.138559708295351</v>
      </c>
      <c r="K15">
        <v>-8.8181199466828897E-2</v>
      </c>
      <c r="L15">
        <v>-0.135076290410619</v>
      </c>
      <c r="M15">
        <v>-5.0349006114293403E-2</v>
      </c>
      <c r="N15">
        <v>1.6257151732816898E-2</v>
      </c>
      <c r="O15">
        <v>3.6425481844717597E-2</v>
      </c>
      <c r="P15">
        <v>6.9400999487887497E-3</v>
      </c>
      <c r="Q15">
        <v>-7.1697235487878694E-2</v>
      </c>
      <c r="R15">
        <v>-9.2143759570095102E-2</v>
      </c>
      <c r="S15">
        <v>1.2312845667648901E-2</v>
      </c>
      <c r="T15">
        <v>-7.3835125448028602E-2</v>
      </c>
      <c r="U15">
        <v>-2.6687301625125E-2</v>
      </c>
      <c r="V15">
        <v>-0.24513120081730499</v>
      </c>
      <c r="W15">
        <v>-4.1303155791737399E-2</v>
      </c>
      <c r="X15">
        <v>-7.8538622389818808E-3</v>
      </c>
      <c r="Y15">
        <v>0.13087860007291299</v>
      </c>
      <c r="Z15">
        <v>7.5880667700832599E-2</v>
      </c>
      <c r="AA15">
        <v>-4.2023344668352398E-2</v>
      </c>
      <c r="AB15">
        <v>-2.7788449225252899E-2</v>
      </c>
      <c r="AC15">
        <v>0.10706451342118201</v>
      </c>
      <c r="AD15">
        <v>7.8085642317380397E-2</v>
      </c>
      <c r="AE15">
        <v>-0.25789923142613203</v>
      </c>
      <c r="AF15">
        <v>-9.6687088512533007E-2</v>
      </c>
      <c r="AG15">
        <v>-0.21694214235708001</v>
      </c>
      <c r="AH15">
        <v>2.07491208073818E-3</v>
      </c>
      <c r="AI15">
        <v>-5.4610357080071899E-2</v>
      </c>
      <c r="AJ15">
        <v>-6.6781384528009496E-2</v>
      </c>
      <c r="AK15">
        <v>4.0176571456081098E-2</v>
      </c>
      <c r="AL15">
        <v>3.4779413235294099</v>
      </c>
      <c r="AM15">
        <v>-0.13707513100935401</v>
      </c>
      <c r="AN15">
        <v>-9.7196294795396598E-2</v>
      </c>
      <c r="AO15">
        <v>-0.13618852408909701</v>
      </c>
      <c r="AP15">
        <v>3.4017008504252398E-2</v>
      </c>
      <c r="AQ15">
        <v>-2.34569161303266E-4</v>
      </c>
      <c r="AR15">
        <v>-0.12628336755646799</v>
      </c>
      <c r="AS15">
        <v>-3.1220402711881201E-2</v>
      </c>
      <c r="AT15">
        <v>1.4513101131277399E-2</v>
      </c>
      <c r="AU15">
        <v>-5.5613845329973897E-2</v>
      </c>
      <c r="AV15">
        <v>-0.122961492582</v>
      </c>
      <c r="AW15">
        <v>-3.2774390243902399E-2</v>
      </c>
      <c r="AX15">
        <v>-0.137214137214137</v>
      </c>
      <c r="AY15">
        <v>5.7971045328399702E-2</v>
      </c>
      <c r="AZ15">
        <v>-0.139442231075697</v>
      </c>
      <c r="BA15">
        <v>-0.14572864321608001</v>
      </c>
      <c r="BB15">
        <v>-8.7366615218912105E-2</v>
      </c>
      <c r="BC15">
        <v>-4.0080160320642398E-3</v>
      </c>
      <c r="BD15">
        <v>-0.14965262680078401</v>
      </c>
      <c r="BE15">
        <v>-4.8973196419167898E-2</v>
      </c>
      <c r="BF15">
        <v>-2.2962540430551098E-2</v>
      </c>
      <c r="BG15">
        <v>-0.168054734326435</v>
      </c>
      <c r="BH15">
        <v>-0.37400950871632299</v>
      </c>
      <c r="BI15">
        <v>-3.9628416727401097E-2</v>
      </c>
      <c r="BJ15">
        <v>1.1528471268431199E-2</v>
      </c>
      <c r="BK15">
        <v>-7.0454545454545506E-2</v>
      </c>
      <c r="BL15">
        <v>3.5087719298245702E-2</v>
      </c>
      <c r="BM15">
        <v>0.223628640353222</v>
      </c>
      <c r="BN15">
        <v>-0.124907424417004</v>
      </c>
      <c r="BO15">
        <v>-0.16200518788419699</v>
      </c>
      <c r="BP15">
        <v>-0.13566739606126901</v>
      </c>
      <c r="BQ15">
        <v>-0.121146173376859</v>
      </c>
      <c r="BR15">
        <v>-9.2307692307692202E-2</v>
      </c>
      <c r="BS15">
        <v>-6.4879584897519701E-2</v>
      </c>
      <c r="BT15">
        <v>9.9999999999999895E-2</v>
      </c>
      <c r="BU15">
        <v>-0.27272727272727298</v>
      </c>
      <c r="BV15">
        <v>4.2966758447262603E-2</v>
      </c>
      <c r="BW15">
        <v>0.19345239246740401</v>
      </c>
      <c r="BX15">
        <v>-8.8859457478517798E-2</v>
      </c>
      <c r="BY15">
        <v>3.0089452825512002E-2</v>
      </c>
      <c r="BZ15">
        <v>-1.2038365660926101E-2</v>
      </c>
      <c r="CA15">
        <v>9.6204266807748295E-2</v>
      </c>
      <c r="CB15">
        <v>-5.1367208463206103E-2</v>
      </c>
      <c r="CC15">
        <v>0.22285174693106699</v>
      </c>
      <c r="CD15">
        <v>0.14329781267526701</v>
      </c>
      <c r="CE15">
        <v>-5.8296387695070097E-2</v>
      </c>
      <c r="CF15">
        <v>-0.248717948717949</v>
      </c>
      <c r="CG15" s="1" t="s">
        <v>193</v>
      </c>
      <c r="CH15">
        <v>-0.185729275970619</v>
      </c>
      <c r="CI15">
        <v>-9.9734042553191501E-2</v>
      </c>
      <c r="CJ15">
        <v>-4.82758620689656E-2</v>
      </c>
      <c r="CK15">
        <v>-0.20566314980939601</v>
      </c>
      <c r="CL15">
        <v>0</v>
      </c>
      <c r="CM15">
        <v>-3.63201682311409E-3</v>
      </c>
      <c r="CN15">
        <v>9.5740387337533303E-2</v>
      </c>
      <c r="CO15">
        <v>0.152950523335665</v>
      </c>
      <c r="CP15">
        <v>0.11415642444053301</v>
      </c>
      <c r="CQ15">
        <v>-0.409681227863046</v>
      </c>
      <c r="CR15">
        <v>-0.21097319259571401</v>
      </c>
      <c r="CS15">
        <v>-5.5269922879177397E-2</v>
      </c>
      <c r="CT15">
        <v>-0.20596594668721799</v>
      </c>
      <c r="CU15">
        <v>-6.4253393665158504E-2</v>
      </c>
      <c r="CV15">
        <v>0.17563829319764901</v>
      </c>
      <c r="CW15">
        <v>-8.5554081598990597E-2</v>
      </c>
      <c r="CX15">
        <v>-5.5865921787710002E-3</v>
      </c>
      <c r="CY15">
        <v>0.329629629629629</v>
      </c>
      <c r="CZ15">
        <v>0.53038674033149202</v>
      </c>
      <c r="DA15">
        <v>-0.11450377245924</v>
      </c>
      <c r="DB15">
        <v>0.12215909090909099</v>
      </c>
      <c r="DC15">
        <v>-0.118359069577728</v>
      </c>
      <c r="DD15">
        <v>-7.8708136269209597E-2</v>
      </c>
      <c r="DE15">
        <v>0.144223456167692</v>
      </c>
      <c r="DF15">
        <v>9.8436010657914699E-2</v>
      </c>
      <c r="DG15">
        <v>1.30182897296962E-2</v>
      </c>
      <c r="DH15">
        <v>7.7586206896551796E-2</v>
      </c>
      <c r="DI15">
        <v>2.2611561203541401E-2</v>
      </c>
      <c r="DJ15">
        <v>4.0941658137154703E-2</v>
      </c>
      <c r="DK15">
        <v>3.5491995761449701E-4</v>
      </c>
      <c r="DL15">
        <v>-5.9374926858401199E-2</v>
      </c>
      <c r="DM15">
        <v>4.8547848744943597E-2</v>
      </c>
      <c r="DN15">
        <v>-7.6738609112709799E-2</v>
      </c>
      <c r="DO15">
        <v>-0.12671230066894601</v>
      </c>
      <c r="DP15">
        <v>-1.6060575757575701E-2</v>
      </c>
      <c r="DQ15">
        <v>1.3480431452279401E-2</v>
      </c>
      <c r="DR15">
        <v>2.89256566523401E-2</v>
      </c>
      <c r="DS15">
        <v>-0.13706992230854601</v>
      </c>
      <c r="DT15">
        <v>3.8769938850844502E-3</v>
      </c>
      <c r="DU15">
        <v>4.5578851412944502E-2</v>
      </c>
      <c r="DV15">
        <v>-3.1524302933930701E-2</v>
      </c>
      <c r="DW15">
        <v>-0.153454590386426</v>
      </c>
      <c r="DX15">
        <v>-1.1152044609665801E-3</v>
      </c>
      <c r="DY15">
        <v>-0.10368829603016499</v>
      </c>
      <c r="DZ15">
        <v>0.29286404384743497</v>
      </c>
      <c r="EA15">
        <v>-5.0482620877714802E-2</v>
      </c>
      <c r="EB15">
        <v>0.101836419108365</v>
      </c>
      <c r="EC15">
        <v>-7.1004026717172097E-2</v>
      </c>
      <c r="ED15">
        <v>2.1810265670737301E-2</v>
      </c>
      <c r="EE15">
        <v>-5.7716436637390199E-2</v>
      </c>
      <c r="EF15">
        <v>-0.33570412517780901</v>
      </c>
      <c r="EG15">
        <v>-1.87354598070609E-2</v>
      </c>
      <c r="EH15">
        <v>-0.30533235938641301</v>
      </c>
      <c r="EI15">
        <v>0.17255717255717301</v>
      </c>
      <c r="EJ15">
        <v>-0.29577463340577098</v>
      </c>
      <c r="EK15">
        <v>0.21191450659390601</v>
      </c>
      <c r="EL15">
        <v>4.9744834183673502E-2</v>
      </c>
      <c r="EM15">
        <v>-0.28470588235294098</v>
      </c>
      <c r="EN15">
        <v>-4.6308579356776999E-2</v>
      </c>
      <c r="EO15">
        <v>-0.12228483015748901</v>
      </c>
      <c r="EP15">
        <v>-5.7491915199425002E-2</v>
      </c>
      <c r="EQ15">
        <v>1.6971279373368099E-2</v>
      </c>
      <c r="ER15">
        <v>-4.9369335257069803E-2</v>
      </c>
      <c r="ES15">
        <v>-1.8348623853211E-2</v>
      </c>
      <c r="ET15">
        <v>-0.16963528413910101</v>
      </c>
      <c r="EU15">
        <v>8.0394922425952101E-2</v>
      </c>
      <c r="EV15">
        <v>-0.11898435408718799</v>
      </c>
      <c r="EW15">
        <v>1.38538482897881E-2</v>
      </c>
      <c r="EX15">
        <v>1.9543973941368101E-2</v>
      </c>
      <c r="EY15">
        <v>-2.31834894878001E-2</v>
      </c>
      <c r="EZ15">
        <v>-6.3235273528150907E-2</v>
      </c>
      <c r="FA15">
        <v>-4.40011733646231E-2</v>
      </c>
    </row>
    <row r="16" spans="1:157" x14ac:dyDescent="0.25">
      <c r="A16" s="1">
        <v>43892</v>
      </c>
      <c r="B16">
        <v>-0.35812485302769997</v>
      </c>
      <c r="C16">
        <v>-6.2764485940671202E-2</v>
      </c>
      <c r="D16">
        <v>-0.101565479130757</v>
      </c>
      <c r="E16">
        <v>-9.1730383441581603E-2</v>
      </c>
      <c r="F16">
        <v>-9.9516908212560304E-2</v>
      </c>
      <c r="G16">
        <v>-0.211362260888495</v>
      </c>
      <c r="H16">
        <v>-6.3144820470491095E-2</v>
      </c>
      <c r="I16">
        <v>-0.118619903051041</v>
      </c>
      <c r="J16">
        <v>-0.32275132275132301</v>
      </c>
      <c r="K16">
        <v>-0.30624580674975199</v>
      </c>
      <c r="L16">
        <v>-0.108312292191436</v>
      </c>
      <c r="M16">
        <v>-2.80253877051292E-2</v>
      </c>
      <c r="N16">
        <v>-0.39139702655568998</v>
      </c>
      <c r="O16">
        <v>-0.14589130673613901</v>
      </c>
      <c r="P16">
        <v>-6.5182224081691401E-2</v>
      </c>
      <c r="Q16">
        <v>-0.28843863436379902</v>
      </c>
      <c r="R16">
        <v>-0.17055317788827601</v>
      </c>
      <c r="S16">
        <v>-0.13839582511505599</v>
      </c>
      <c r="T16">
        <v>-2.32198142414852E-3</v>
      </c>
      <c r="U16">
        <v>-4.9828587984656197E-2</v>
      </c>
      <c r="V16">
        <v>-0.37913632716413798</v>
      </c>
      <c r="W16">
        <v>-2.4271786715792099E-2</v>
      </c>
      <c r="X16">
        <v>-1.8667062286146702E-2</v>
      </c>
      <c r="Y16">
        <v>0.113475209542231</v>
      </c>
      <c r="Z16">
        <v>-4.2821176548436202E-2</v>
      </c>
      <c r="AA16">
        <v>-0.13363122934072999</v>
      </c>
      <c r="AB16">
        <v>-9.2916920537200395E-2</v>
      </c>
      <c r="AC16">
        <v>-3.6426152812371999E-2</v>
      </c>
      <c r="AD16">
        <v>-0.18224299065420599</v>
      </c>
      <c r="AE16">
        <v>-7.47986191024166E-2</v>
      </c>
      <c r="AF16">
        <v>0.17953077472663501</v>
      </c>
      <c r="AG16">
        <v>-0.42065588312642699</v>
      </c>
      <c r="AH16">
        <v>-4.4292383069996603E-2</v>
      </c>
      <c r="AI16">
        <v>-0.14766814599595801</v>
      </c>
      <c r="AJ16">
        <v>-5.3645038308185303E-2</v>
      </c>
      <c r="AK16">
        <v>-0.18132218647248399</v>
      </c>
      <c r="AL16">
        <v>-0.25402301300417002</v>
      </c>
      <c r="AM16">
        <v>-9.3348121832857206E-2</v>
      </c>
      <c r="AN16">
        <v>-8.0055140070004194E-2</v>
      </c>
      <c r="AO16">
        <v>-4.5942779160757299E-2</v>
      </c>
      <c r="AP16">
        <v>-0.14417024673439799</v>
      </c>
      <c r="AQ16">
        <v>-5.2773011990828698E-3</v>
      </c>
      <c r="AR16">
        <v>-0.205640423031727</v>
      </c>
      <c r="AS16">
        <v>-0.154540973616555</v>
      </c>
      <c r="AT16">
        <v>-0.22894027894187999</v>
      </c>
      <c r="AU16">
        <v>-5.3333295209556902E-2</v>
      </c>
      <c r="AV16">
        <v>-0.17256366747400201</v>
      </c>
      <c r="AW16">
        <v>-0.232466509062254</v>
      </c>
      <c r="AX16">
        <v>-0.159036144578313</v>
      </c>
      <c r="AY16">
        <v>5.8874990997522803E-2</v>
      </c>
      <c r="AZ16">
        <v>-0.47718253968253999</v>
      </c>
      <c r="BA16">
        <v>-0.372058823529412</v>
      </c>
      <c r="BB16">
        <v>9.3932643915397601E-2</v>
      </c>
      <c r="BC16">
        <v>-8.6519114688128701E-2</v>
      </c>
      <c r="BD16">
        <v>-0.15396043792275099</v>
      </c>
      <c r="BE16">
        <v>-0.15503871290358301</v>
      </c>
      <c r="BF16">
        <v>-0.25483874401664802</v>
      </c>
      <c r="BG16">
        <v>-0.21058273902691199</v>
      </c>
      <c r="BH16">
        <v>-3.0379746835443099E-2</v>
      </c>
      <c r="BI16">
        <v>-0.14377825801598601</v>
      </c>
      <c r="BJ16">
        <v>-0.175348490199523</v>
      </c>
      <c r="BK16">
        <v>-6.8459657701711502E-2</v>
      </c>
      <c r="BL16">
        <v>-2.7118644067796599E-2</v>
      </c>
      <c r="BM16">
        <v>-0.55172413793103403</v>
      </c>
      <c r="BN16">
        <v>-0.28646616541353398</v>
      </c>
      <c r="BO16">
        <v>-0.271503840163067</v>
      </c>
      <c r="BP16">
        <v>-0.20126582278481001</v>
      </c>
      <c r="BQ16">
        <v>-0.18654564589351999</v>
      </c>
      <c r="BR16">
        <v>-1.8733273862622701E-2</v>
      </c>
      <c r="BS16">
        <v>-0.23223925845110299</v>
      </c>
      <c r="BT16">
        <v>-0.204545454545455</v>
      </c>
      <c r="BU16">
        <v>-0.30035971223021601</v>
      </c>
      <c r="BV16">
        <v>-0.149092668462598</v>
      </c>
      <c r="BW16">
        <v>-0.18204484698477999</v>
      </c>
      <c r="BX16">
        <v>-0.27219800928459598</v>
      </c>
      <c r="BY16">
        <v>-0.119426578587881</v>
      </c>
      <c r="BZ16">
        <v>-0.16506401309295901</v>
      </c>
      <c r="CA16">
        <v>-9.1352587723613099E-2</v>
      </c>
      <c r="CB16">
        <v>-0.13912735236259699</v>
      </c>
      <c r="CC16">
        <v>0.397683397683398</v>
      </c>
      <c r="CD16">
        <v>-4.5376551385823E-2</v>
      </c>
      <c r="CE16">
        <v>-0.10087719814288799</v>
      </c>
      <c r="CF16">
        <v>-0.204778156996587</v>
      </c>
      <c r="CG16" s="1" t="s">
        <v>194</v>
      </c>
      <c r="CH16">
        <v>0.234536082474227</v>
      </c>
      <c r="CI16">
        <v>-3.4711964549482902E-2</v>
      </c>
      <c r="CJ16">
        <v>-0.25724637681159401</v>
      </c>
      <c r="CK16">
        <v>0.207629706066291</v>
      </c>
      <c r="CL16">
        <v>-6.0566952866307998E-2</v>
      </c>
      <c r="CM16">
        <v>-0.21081415747221899</v>
      </c>
      <c r="CN16">
        <v>-0.161606793780082</v>
      </c>
      <c r="CO16">
        <v>-4.66749995593349E-2</v>
      </c>
      <c r="CP16">
        <v>-0.13202441588750999</v>
      </c>
      <c r="CQ16">
        <v>-0.192</v>
      </c>
      <c r="CR16">
        <v>-9.1536785916133803E-2</v>
      </c>
      <c r="CS16">
        <v>-1.6326530612244799E-2</v>
      </c>
      <c r="CT16">
        <v>-0.12641621943947501</v>
      </c>
      <c r="CU16">
        <v>-0.16102514506769799</v>
      </c>
      <c r="CV16">
        <v>-9.7938883691535805E-2</v>
      </c>
      <c r="CW16">
        <v>-3.1555477178569803E-2</v>
      </c>
      <c r="CX16">
        <v>0.151685393258427</v>
      </c>
      <c r="CY16">
        <v>9.7493036211699205E-2</v>
      </c>
      <c r="CZ16">
        <v>0.101083032490975</v>
      </c>
      <c r="DA16">
        <v>5.2868497069918703E-2</v>
      </c>
      <c r="DB16">
        <v>-0.23291139240506301</v>
      </c>
      <c r="DC16">
        <v>-0.149152542372881</v>
      </c>
      <c r="DD16">
        <v>-0.13550873161867399</v>
      </c>
      <c r="DE16">
        <v>-5.6502875292544302E-2</v>
      </c>
      <c r="DF16">
        <v>-0.28802510842620099</v>
      </c>
      <c r="DG16">
        <v>-0.14136125878726399</v>
      </c>
      <c r="DH16">
        <v>-3.9999999999998899E-3</v>
      </c>
      <c r="DI16">
        <v>-0.103284544738388</v>
      </c>
      <c r="DJ16">
        <v>-0.12782694198623401</v>
      </c>
      <c r="DK16">
        <v>-0.220290936916546</v>
      </c>
      <c r="DL16">
        <v>-7.6172399972681701E-2</v>
      </c>
      <c r="DM16">
        <v>3.2147116144954198E-2</v>
      </c>
      <c r="DN16">
        <v>-0.19025974025973999</v>
      </c>
      <c r="DO16">
        <v>0.23025203021007301</v>
      </c>
      <c r="DP16">
        <v>-0.15522022928179199</v>
      </c>
      <c r="DQ16">
        <v>-0.18379680432665799</v>
      </c>
      <c r="DR16">
        <v>-0.150756827382206</v>
      </c>
      <c r="DS16">
        <v>-0.20578778135048201</v>
      </c>
      <c r="DT16">
        <v>-0.197431730908913</v>
      </c>
      <c r="DU16">
        <v>-0.23074690496948499</v>
      </c>
      <c r="DV16">
        <v>-2.3485743716522501E-2</v>
      </c>
      <c r="DW16">
        <v>0.117311156772811</v>
      </c>
      <c r="DX16">
        <v>-0.33866768371166001</v>
      </c>
      <c r="DY16">
        <v>-0.153209028706455</v>
      </c>
      <c r="DZ16">
        <v>-6.3820930949893606E-2</v>
      </c>
      <c r="EA16">
        <v>-0.115733842800536</v>
      </c>
      <c r="EB16">
        <v>-0.122727256112259</v>
      </c>
      <c r="EC16">
        <v>-0.22467117755674301</v>
      </c>
      <c r="ED16">
        <v>0.12593388753805801</v>
      </c>
      <c r="EE16">
        <v>-0.16644474034620499</v>
      </c>
      <c r="EF16">
        <v>-0.19486081370449701</v>
      </c>
      <c r="EG16">
        <v>-0.131264809832874</v>
      </c>
      <c r="EH16">
        <v>-0.148264984227129</v>
      </c>
      <c r="EI16">
        <v>-0.15780141843971601</v>
      </c>
      <c r="EJ16">
        <v>-0.18901961762872299</v>
      </c>
      <c r="EK16">
        <v>-0.106191369606004</v>
      </c>
      <c r="EL16">
        <v>-4.1312213931483197E-2</v>
      </c>
      <c r="EM16">
        <v>-0.56414473684210498</v>
      </c>
      <c r="EN16">
        <v>-0.14487560199005001</v>
      </c>
      <c r="EO16">
        <v>-2.70394133822182E-2</v>
      </c>
      <c r="EP16">
        <v>-0.122378955394586</v>
      </c>
      <c r="EQ16">
        <v>-1.7971758664955002E-2</v>
      </c>
      <c r="ER16">
        <v>-0.179909694327339</v>
      </c>
      <c r="ES16">
        <v>-0.116822429906542</v>
      </c>
      <c r="ET16">
        <v>-0.20326864147088899</v>
      </c>
      <c r="EU16">
        <v>-3.2637075718015697E-2</v>
      </c>
      <c r="EV16">
        <v>-3.1827974407100897E-2</v>
      </c>
      <c r="EW16">
        <v>2.0051819244317798E-3</v>
      </c>
      <c r="EX16">
        <v>-8.9456869009584605E-2</v>
      </c>
      <c r="EY16">
        <v>-0.131403737522539</v>
      </c>
      <c r="EZ16">
        <v>-0.16954470196784199</v>
      </c>
      <c r="FA16">
        <v>-0.21049401656950001</v>
      </c>
    </row>
    <row r="17" spans="1:157" x14ac:dyDescent="0.25">
      <c r="A17" s="1">
        <v>43922</v>
      </c>
      <c r="B17">
        <v>-0.48946960111493998</v>
      </c>
      <c r="C17">
        <v>-0.49209931733956103</v>
      </c>
      <c r="D17">
        <v>-0.678708045953759</v>
      </c>
      <c r="E17">
        <v>-0.46289209964697497</v>
      </c>
      <c r="F17">
        <v>-0.81223175965665195</v>
      </c>
      <c r="G17">
        <v>-0.35787119446332499</v>
      </c>
      <c r="H17">
        <v>6.1673565565041298E-3</v>
      </c>
      <c r="I17">
        <v>-0.152377838887092</v>
      </c>
      <c r="J17">
        <v>-0.48281249999999998</v>
      </c>
      <c r="K17">
        <v>-0.62476900770213595</v>
      </c>
      <c r="L17">
        <v>-0.42655370471448001</v>
      </c>
      <c r="M17">
        <v>-0.54906408157557296</v>
      </c>
      <c r="N17">
        <v>-0.171925571265824</v>
      </c>
      <c r="O17">
        <v>-0.65271005095171697</v>
      </c>
      <c r="P17">
        <v>-0.45734084019055898</v>
      </c>
      <c r="Q17">
        <v>-0.61440536013400304</v>
      </c>
      <c r="R17">
        <v>-0.37336816720878802</v>
      </c>
      <c r="S17">
        <v>-0.50324301805581895</v>
      </c>
      <c r="T17">
        <v>-0.577967416602017</v>
      </c>
      <c r="U17">
        <v>-0.55877865440737495</v>
      </c>
      <c r="V17">
        <v>-0.65089977241889996</v>
      </c>
      <c r="W17">
        <v>-0.38450328363675201</v>
      </c>
      <c r="X17">
        <v>-0.50864032971316997</v>
      </c>
      <c r="Y17">
        <v>-0.64273307345879904</v>
      </c>
      <c r="Z17">
        <v>-0.68726416220126496</v>
      </c>
      <c r="AA17">
        <v>-0.594936708860759</v>
      </c>
      <c r="AB17">
        <v>-0.233417363355305</v>
      </c>
      <c r="AC17">
        <v>-0.380124187596249</v>
      </c>
      <c r="AD17">
        <v>-0.69714285714285695</v>
      </c>
      <c r="AE17">
        <v>-0.57835820895522405</v>
      </c>
      <c r="AF17">
        <v>-5.8103126621950899E-2</v>
      </c>
      <c r="AG17">
        <v>-0.379960962914769</v>
      </c>
      <c r="AH17">
        <v>-0.53645443532575598</v>
      </c>
      <c r="AI17">
        <v>-0.225615769765072</v>
      </c>
      <c r="AJ17">
        <v>-0.35225050404775499</v>
      </c>
      <c r="AK17">
        <v>-0.61322225992827994</v>
      </c>
      <c r="AL17">
        <v>-0.85406119304424399</v>
      </c>
      <c r="AM17">
        <v>-0.50763888888888897</v>
      </c>
      <c r="AN17">
        <v>-0.68918545945588106</v>
      </c>
      <c r="AO17">
        <v>-0.51420203407905996</v>
      </c>
      <c r="AP17">
        <v>-0.58846808431497499</v>
      </c>
      <c r="AQ17">
        <v>-0.72367593561370103</v>
      </c>
      <c r="AR17">
        <v>-0.47781065088757402</v>
      </c>
      <c r="AS17">
        <v>-0.66459723060648102</v>
      </c>
      <c r="AT17">
        <v>-0.43532934799112799</v>
      </c>
      <c r="AU17">
        <v>-0.38903869250379303</v>
      </c>
      <c r="AV17">
        <v>-0.290322550949205</v>
      </c>
      <c r="AW17">
        <v>-0.71663244353182798</v>
      </c>
      <c r="AX17">
        <v>-0.61031518624641801</v>
      </c>
      <c r="AY17">
        <v>-0.54638042684390697</v>
      </c>
      <c r="AZ17">
        <v>-0.51549652118912104</v>
      </c>
      <c r="BA17">
        <v>-0.27166276346604201</v>
      </c>
      <c r="BB17">
        <v>-0.66269517215394402</v>
      </c>
      <c r="BC17">
        <v>-0.57709251101321601</v>
      </c>
      <c r="BD17">
        <v>-0.660327677004096</v>
      </c>
      <c r="BE17">
        <v>-0.60681520314547799</v>
      </c>
      <c r="BF17">
        <v>-0.61348175633889901</v>
      </c>
      <c r="BG17">
        <v>-0.71014492753623204</v>
      </c>
      <c r="BH17">
        <v>-0.151436031331593</v>
      </c>
      <c r="BI17">
        <v>-6.9812008238588005E-2</v>
      </c>
      <c r="BJ17">
        <v>-0.509803915707842</v>
      </c>
      <c r="BK17">
        <v>-0.34645669291338599</v>
      </c>
      <c r="BL17">
        <v>-0.356271777003484</v>
      </c>
      <c r="BM17">
        <v>-0.33846150000000003</v>
      </c>
      <c r="BN17">
        <v>-0.40042149631190699</v>
      </c>
      <c r="BO17">
        <v>-0.27154053053836003</v>
      </c>
      <c r="BP17">
        <v>-5.7052297939778097E-2</v>
      </c>
      <c r="BQ17">
        <v>-0.48655502214891</v>
      </c>
      <c r="BR17">
        <v>-0.68</v>
      </c>
      <c r="BS17">
        <v>-0.220074415434376</v>
      </c>
      <c r="BT17">
        <v>-0.63516483516483502</v>
      </c>
      <c r="BU17">
        <v>-0.456298200514139</v>
      </c>
      <c r="BV17">
        <v>-0.37874805555451602</v>
      </c>
      <c r="BW17">
        <v>-0.45</v>
      </c>
      <c r="BX17">
        <v>-0.41061027435317599</v>
      </c>
      <c r="BY17">
        <v>-0.55493506996590602</v>
      </c>
      <c r="BZ17">
        <v>-6.6058862783768199E-2</v>
      </c>
      <c r="CA17">
        <v>-0.518226835662976</v>
      </c>
      <c r="CB17">
        <v>-0.391225916402063</v>
      </c>
      <c r="CC17">
        <v>-3.03867955801106E-2</v>
      </c>
      <c r="CD17">
        <v>-0.47584786617923303</v>
      </c>
      <c r="CE17">
        <v>-0.232520331320621</v>
      </c>
      <c r="CF17">
        <v>-0.48819742489270401</v>
      </c>
      <c r="CG17" s="1" t="s">
        <v>195</v>
      </c>
      <c r="CH17">
        <v>-0.56158663883089799</v>
      </c>
      <c r="CI17">
        <v>-0.37872991583779703</v>
      </c>
      <c r="CJ17">
        <v>-0.114634146341463</v>
      </c>
      <c r="CK17">
        <v>-7.5608445137671995E-2</v>
      </c>
      <c r="CL17">
        <v>-0.37727893741574098</v>
      </c>
      <c r="CM17">
        <v>-0.64482113537133301</v>
      </c>
      <c r="CN17">
        <v>-0.42702582408863299</v>
      </c>
      <c r="CO17">
        <v>-0.51467379271430702</v>
      </c>
      <c r="CP17">
        <v>-0.63546540913846605</v>
      </c>
      <c r="CQ17">
        <v>-0.60891089108910901</v>
      </c>
      <c r="CR17">
        <v>-0.26969563905785199</v>
      </c>
      <c r="CS17">
        <v>-0.57814661134163203</v>
      </c>
      <c r="CT17">
        <v>-0.273037542662116</v>
      </c>
      <c r="CU17">
        <v>-0.34524495677233402</v>
      </c>
      <c r="CV17">
        <v>-0.51157797134761496</v>
      </c>
      <c r="CW17">
        <v>-9.8407611876759796E-2</v>
      </c>
      <c r="CX17">
        <v>-0.42439024390243901</v>
      </c>
      <c r="CY17">
        <v>-0.53553299492385797</v>
      </c>
      <c r="CZ17">
        <v>-0.11147540983606601</v>
      </c>
      <c r="DA17">
        <v>-0.35245901639344301</v>
      </c>
      <c r="DB17">
        <v>-0.25247524752475198</v>
      </c>
      <c r="DC17">
        <v>-0.70278884462151403</v>
      </c>
      <c r="DD17">
        <v>-0.44997525749767198</v>
      </c>
      <c r="DE17">
        <v>-0.64068035580015403</v>
      </c>
      <c r="DF17">
        <v>-0.66235406556156295</v>
      </c>
      <c r="DG17">
        <v>-0.684774587671371</v>
      </c>
      <c r="DH17">
        <v>-0.34136546184738997</v>
      </c>
      <c r="DI17">
        <v>-2.8924957145892799E-2</v>
      </c>
      <c r="DJ17">
        <v>-0.32243517474633598</v>
      </c>
      <c r="DK17">
        <v>-0.41264788368043598</v>
      </c>
      <c r="DL17">
        <v>-0.32302126412147603</v>
      </c>
      <c r="DM17">
        <v>-6.0978673131233396E-3</v>
      </c>
      <c r="DN17">
        <v>-0.60144346431435403</v>
      </c>
      <c r="DO17">
        <v>-0.60520116000212398</v>
      </c>
      <c r="DP17">
        <v>-0.720014582573824</v>
      </c>
      <c r="DQ17">
        <v>-0.61037613202051</v>
      </c>
      <c r="DR17">
        <v>-0.53804382232016801</v>
      </c>
      <c r="DS17">
        <v>-0.41295546558704499</v>
      </c>
      <c r="DT17">
        <v>-0.44799999166396398</v>
      </c>
      <c r="DU17">
        <v>-0.62485831601278097</v>
      </c>
      <c r="DV17">
        <v>-0.50590719384357796</v>
      </c>
      <c r="DW17">
        <v>-0.46858028669926699</v>
      </c>
      <c r="DX17">
        <v>-0.52841868317388896</v>
      </c>
      <c r="DY17">
        <v>-0.35439792674773302</v>
      </c>
      <c r="DZ17">
        <v>-0.71801682160247904</v>
      </c>
      <c r="EA17">
        <v>-0.1499333629498</v>
      </c>
      <c r="EB17">
        <v>-0.61701208981001698</v>
      </c>
      <c r="EC17">
        <v>-0.32966526041564698</v>
      </c>
      <c r="ED17">
        <v>-0.188625634730755</v>
      </c>
      <c r="EE17">
        <v>-0.49041533546325899</v>
      </c>
      <c r="EF17">
        <v>-0.569148936170213</v>
      </c>
      <c r="EG17">
        <v>-0.40633790129868003</v>
      </c>
      <c r="EH17">
        <v>-0.61481481481481504</v>
      </c>
      <c r="EI17">
        <v>-0.69263157894736804</v>
      </c>
      <c r="EJ17">
        <v>-0.39116202945990203</v>
      </c>
      <c r="EK17">
        <v>-0.622166246851385</v>
      </c>
      <c r="EL17">
        <v>-0.50126742712294003</v>
      </c>
      <c r="EM17">
        <v>-0.46415094339622598</v>
      </c>
      <c r="EN17">
        <v>-0.192459851234353</v>
      </c>
      <c r="EO17">
        <v>-0.55252001884126201</v>
      </c>
      <c r="EP17">
        <v>-0.42788879235447402</v>
      </c>
      <c r="EQ17">
        <v>-0.236601307189543</v>
      </c>
      <c r="ER17">
        <v>-0.50059869785872402</v>
      </c>
      <c r="ES17">
        <v>-0.137566137566138</v>
      </c>
      <c r="ET17">
        <v>-0.54358974358974399</v>
      </c>
      <c r="EU17">
        <v>0.26450742240215902</v>
      </c>
      <c r="EV17">
        <v>-0.15060292583870299</v>
      </c>
      <c r="EW17">
        <v>-0.42842954563272201</v>
      </c>
      <c r="EX17">
        <v>-0.4</v>
      </c>
      <c r="EY17">
        <v>-0.52849050316561197</v>
      </c>
      <c r="EZ17">
        <v>-0.51109309341186104</v>
      </c>
      <c r="FA17">
        <v>-0.421298095608239</v>
      </c>
    </row>
    <row r="18" spans="1:157" x14ac:dyDescent="0.25">
      <c r="A18" s="1">
        <v>43952</v>
      </c>
      <c r="B18">
        <v>0.54559268844592701</v>
      </c>
      <c r="C18">
        <v>0.39111117460317502</v>
      </c>
      <c r="D18">
        <v>0.89814814814814803</v>
      </c>
      <c r="E18">
        <v>0.123004981650099</v>
      </c>
      <c r="F18">
        <v>1.3485714285714301</v>
      </c>
      <c r="G18">
        <v>0.23623011015911899</v>
      </c>
      <c r="H18">
        <v>7.6182136602451794E-2</v>
      </c>
      <c r="I18">
        <v>0.20725182415069399</v>
      </c>
      <c r="J18">
        <v>0.265861027190332</v>
      </c>
      <c r="K18">
        <v>0.48812664907651698</v>
      </c>
      <c r="L18">
        <v>-7.3891625615763595E-2</v>
      </c>
      <c r="M18">
        <v>0.40461212988234502</v>
      </c>
      <c r="N18">
        <v>0.74184196076911801</v>
      </c>
      <c r="O18">
        <v>0.70547945205479501</v>
      </c>
      <c r="P18">
        <v>0.144453312051077</v>
      </c>
      <c r="Q18">
        <v>0.567332841007819</v>
      </c>
      <c r="R18">
        <v>0.108333522523687</v>
      </c>
      <c r="S18">
        <v>0.246543778801843</v>
      </c>
      <c r="T18">
        <v>0.28676470588235298</v>
      </c>
      <c r="U18">
        <v>0.28053428753180698</v>
      </c>
      <c r="V18">
        <v>0.92125995084434997</v>
      </c>
      <c r="W18">
        <v>0.17805383022774299</v>
      </c>
      <c r="X18">
        <v>0.296721853441825</v>
      </c>
      <c r="Y18">
        <v>0.645867017828201</v>
      </c>
      <c r="Z18">
        <v>0.20175438596491199</v>
      </c>
      <c r="AA18">
        <v>0.87268518518518501</v>
      </c>
      <c r="AB18">
        <v>0.15005483014507801</v>
      </c>
      <c r="AC18">
        <v>0.46960578241194301</v>
      </c>
      <c r="AD18">
        <v>0.94339622641509402</v>
      </c>
      <c r="AE18">
        <v>0.84660766961651901</v>
      </c>
      <c r="AF18">
        <v>8.7191414816259097E-2</v>
      </c>
      <c r="AG18">
        <v>0.179433368310598</v>
      </c>
      <c r="AH18">
        <v>0.291607443438477</v>
      </c>
      <c r="AI18">
        <v>-5.78879878444679E-2</v>
      </c>
      <c r="AJ18">
        <v>0.25377641500546799</v>
      </c>
      <c r="AK18">
        <v>0.48048452220726801</v>
      </c>
      <c r="AL18">
        <v>0.40874811463046801</v>
      </c>
      <c r="AM18">
        <v>0.52045133991537396</v>
      </c>
      <c r="AN18">
        <v>0.50245098039215697</v>
      </c>
      <c r="AO18">
        <v>1.5032227735897E-2</v>
      </c>
      <c r="AP18">
        <v>0.51236263736263699</v>
      </c>
      <c r="AQ18">
        <v>0.74988842116518195</v>
      </c>
      <c r="AR18">
        <v>0.121813031161473</v>
      </c>
      <c r="AS18">
        <v>0.90426449086161897</v>
      </c>
      <c r="AT18">
        <v>0.40084837273899598</v>
      </c>
      <c r="AU18">
        <v>0.52343737640913401</v>
      </c>
      <c r="AV18">
        <v>0.25393421861089199</v>
      </c>
      <c r="AW18">
        <v>0.65579710144927605</v>
      </c>
      <c r="AX18">
        <v>0.41176470588235298</v>
      </c>
      <c r="AY18">
        <v>0.50485430825242705</v>
      </c>
      <c r="AZ18">
        <v>1.30548302872062E-2</v>
      </c>
      <c r="BA18">
        <v>0.21543408360128599</v>
      </c>
      <c r="BB18">
        <v>0.778106313767018</v>
      </c>
      <c r="BC18">
        <v>0.7421875</v>
      </c>
      <c r="BD18">
        <v>0.55124892334194697</v>
      </c>
      <c r="BE18">
        <v>0.47166666666666701</v>
      </c>
      <c r="BF18">
        <v>0.29759999999999998</v>
      </c>
      <c r="BG18">
        <v>0.5703125</v>
      </c>
      <c r="BH18">
        <v>0.86153846153846203</v>
      </c>
      <c r="BI18">
        <v>8.0244440560052602E-2</v>
      </c>
      <c r="BJ18">
        <v>0.31439021951219498</v>
      </c>
      <c r="BK18">
        <v>0.32530120481927699</v>
      </c>
      <c r="BL18">
        <v>0.152909336941813</v>
      </c>
      <c r="BM18">
        <v>0.39534875608437497</v>
      </c>
      <c r="BN18">
        <v>0.16520210896309301</v>
      </c>
      <c r="BO18">
        <v>0.46833947528144798</v>
      </c>
      <c r="BP18">
        <v>0.57983193277310896</v>
      </c>
      <c r="BQ18">
        <v>0.46047430830039499</v>
      </c>
      <c r="BR18">
        <v>-0.16477272727272699</v>
      </c>
      <c r="BS18">
        <v>-1.8934097218538299E-2</v>
      </c>
      <c r="BT18">
        <v>0.469879518072289</v>
      </c>
      <c r="BU18">
        <v>0.29550827423167803</v>
      </c>
      <c r="BV18">
        <v>0.21992478811319599</v>
      </c>
      <c r="BW18">
        <v>0.51773835920177402</v>
      </c>
      <c r="BX18">
        <v>0.243432574430823</v>
      </c>
      <c r="BY18">
        <v>0.87013800332666702</v>
      </c>
      <c r="BZ18">
        <v>0.14348109899984299</v>
      </c>
      <c r="CA18">
        <v>0.523607513710724</v>
      </c>
      <c r="CB18">
        <v>0.48021886481019599</v>
      </c>
      <c r="CC18">
        <v>-0.21025636525677299</v>
      </c>
      <c r="CD18">
        <v>-9.70588235294116E-2</v>
      </c>
      <c r="CE18">
        <v>0.12499981351105</v>
      </c>
      <c r="CF18">
        <v>0.64989517819706499</v>
      </c>
      <c r="CG18" s="1" t="s">
        <v>196</v>
      </c>
      <c r="CH18">
        <v>0.65714285714285703</v>
      </c>
      <c r="CI18">
        <v>0.681034482758621</v>
      </c>
      <c r="CJ18">
        <v>0.32782369146005502</v>
      </c>
      <c r="CK18">
        <v>0.28683467787114802</v>
      </c>
      <c r="CL18">
        <v>0.24294407488846301</v>
      </c>
      <c r="CM18">
        <v>0.209932279909707</v>
      </c>
      <c r="CN18">
        <v>0.187283152705852</v>
      </c>
      <c r="CO18">
        <v>0.43978003401761601</v>
      </c>
      <c r="CP18">
        <v>0.71041369472182603</v>
      </c>
      <c r="CQ18">
        <v>0.784810126582278</v>
      </c>
      <c r="CR18">
        <v>0.26525649420110697</v>
      </c>
      <c r="CS18">
        <v>0.38688524590163997</v>
      </c>
      <c r="CT18">
        <v>-7.2300469483568094E-2</v>
      </c>
      <c r="CU18">
        <v>6.8661971830986004E-2</v>
      </c>
      <c r="CV18">
        <v>0.63108323390894805</v>
      </c>
      <c r="CW18">
        <v>1.37760572718075E-2</v>
      </c>
      <c r="CX18">
        <v>9.3220338983051002E-2</v>
      </c>
      <c r="CY18">
        <v>0.46174863387978099</v>
      </c>
      <c r="CZ18">
        <v>1.16236162361624</v>
      </c>
      <c r="DA18">
        <v>0.265822784810126</v>
      </c>
      <c r="DB18">
        <v>1.64459161147903</v>
      </c>
      <c r="DC18">
        <v>0.59785522788203704</v>
      </c>
      <c r="DD18">
        <v>0.23880718369012599</v>
      </c>
      <c r="DE18">
        <v>0.53254437869822502</v>
      </c>
      <c r="DF18">
        <v>0.24579439252336499</v>
      </c>
      <c r="DG18">
        <v>0.64243854879475704</v>
      </c>
      <c r="DH18">
        <v>1.0243902439024399</v>
      </c>
      <c r="DI18">
        <v>0.28422766119716802</v>
      </c>
      <c r="DJ18">
        <v>0.12978369384359401</v>
      </c>
      <c r="DK18">
        <v>0.47482589591900598</v>
      </c>
      <c r="DL18">
        <v>0.15192870273832099</v>
      </c>
      <c r="DM18">
        <v>1.9200418307269599E-2</v>
      </c>
      <c r="DN18">
        <v>1.2494969818913499</v>
      </c>
      <c r="DO18">
        <v>0.315606982078245</v>
      </c>
      <c r="DP18">
        <v>0.79427083333333304</v>
      </c>
      <c r="DQ18">
        <v>0.26086956521739102</v>
      </c>
      <c r="DR18">
        <v>0.66139246938572005</v>
      </c>
      <c r="DS18">
        <v>0.31724137931034502</v>
      </c>
      <c r="DT18">
        <v>0.362153924134619</v>
      </c>
      <c r="DU18">
        <v>0.42094662638469299</v>
      </c>
      <c r="DV18">
        <v>0.32280102476515798</v>
      </c>
      <c r="DW18">
        <v>0.258394152661439</v>
      </c>
      <c r="DX18">
        <v>0.33293556085918802</v>
      </c>
      <c r="DY18">
        <v>0.14183722037125199</v>
      </c>
      <c r="DZ18">
        <v>0.42543171114599698</v>
      </c>
      <c r="EA18">
        <v>2.24719362424874E-2</v>
      </c>
      <c r="EB18">
        <v>0.67080039458850105</v>
      </c>
      <c r="EC18">
        <v>0.335841381668947</v>
      </c>
      <c r="ED18">
        <v>9.8130815553759507E-2</v>
      </c>
      <c r="EE18">
        <v>0.66457680250783702</v>
      </c>
      <c r="EF18">
        <v>1.12345679012346</v>
      </c>
      <c r="EG18">
        <v>4.4554455445544601E-2</v>
      </c>
      <c r="EH18">
        <v>0.57051282051282004</v>
      </c>
      <c r="EI18">
        <v>0.24657534246575399</v>
      </c>
      <c r="EJ18">
        <v>0.49731182795698903</v>
      </c>
      <c r="EK18">
        <v>0.52111111111111097</v>
      </c>
      <c r="EL18">
        <v>0.39135959339262999</v>
      </c>
      <c r="EM18">
        <v>0.98591549295774605</v>
      </c>
      <c r="EN18">
        <v>0.14985593228080901</v>
      </c>
      <c r="EO18">
        <v>0.214736842105263</v>
      </c>
      <c r="EP18">
        <v>0.27334851936218701</v>
      </c>
      <c r="EQ18">
        <v>9.5890410958904299E-2</v>
      </c>
      <c r="ER18">
        <v>0.53426578490041499</v>
      </c>
      <c r="ES18">
        <v>0.36503067484662599</v>
      </c>
      <c r="ET18">
        <v>0.46067415730337102</v>
      </c>
      <c r="EU18">
        <v>5.0160085378868798E-2</v>
      </c>
      <c r="EV18">
        <v>-6.8966241502264004E-3</v>
      </c>
      <c r="EW18">
        <v>0.276580975225245</v>
      </c>
      <c r="EX18">
        <v>0.84210526315789502</v>
      </c>
      <c r="EY18">
        <v>0.65088346289752597</v>
      </c>
      <c r="EZ18">
        <v>0.55953296956014498</v>
      </c>
      <c r="FA18">
        <v>0.42981873740765603</v>
      </c>
    </row>
    <row r="19" spans="1:157" x14ac:dyDescent="0.25">
      <c r="A19" s="1">
        <v>43983</v>
      </c>
      <c r="B19">
        <v>0.223533280436401</v>
      </c>
      <c r="C19">
        <v>0.106800497179347</v>
      </c>
      <c r="D19">
        <v>0.23135888501742199</v>
      </c>
      <c r="E19">
        <v>0.27612903225806501</v>
      </c>
      <c r="F19">
        <v>0.21654501216545</v>
      </c>
      <c r="G19">
        <v>0.13267326732673301</v>
      </c>
      <c r="H19">
        <v>0.31529707078926</v>
      </c>
      <c r="I19">
        <v>7.5877334046074302E-2</v>
      </c>
      <c r="J19">
        <v>0.79952267303102598</v>
      </c>
      <c r="K19">
        <v>0.329787234042553</v>
      </c>
      <c r="L19">
        <v>-2.6595744680851002E-2</v>
      </c>
      <c r="M19">
        <v>-6.2537298507462702E-2</v>
      </c>
      <c r="N19">
        <v>0.55328893613531105</v>
      </c>
      <c r="O19">
        <v>9.43774598393574E-2</v>
      </c>
      <c r="P19">
        <v>-8.3682008368199893E-3</v>
      </c>
      <c r="Q19">
        <v>0.231152869670018</v>
      </c>
      <c r="R19">
        <v>-0.18421071381019799</v>
      </c>
      <c r="S19">
        <v>0.36044362292051702</v>
      </c>
      <c r="T19">
        <v>0.435714285714286</v>
      </c>
      <c r="U19">
        <v>3.2290215215609298E-2</v>
      </c>
      <c r="V19">
        <v>2.1857919734906299E-2</v>
      </c>
      <c r="W19">
        <v>-0.19947275922671401</v>
      </c>
      <c r="X19">
        <v>0.14893850183868401</v>
      </c>
      <c r="Y19">
        <v>0.46578047591238197</v>
      </c>
      <c r="Z19">
        <v>1.45985401459852E-2</v>
      </c>
      <c r="AA19">
        <v>-1.35970333745364E-2</v>
      </c>
      <c r="AB19">
        <v>4.7618856761906204E-3</v>
      </c>
      <c r="AC19">
        <v>6.2993737587203794E-2</v>
      </c>
      <c r="AD19">
        <v>0.33495145631068002</v>
      </c>
      <c r="AE19">
        <v>0.145367412140575</v>
      </c>
      <c r="AF19">
        <v>-3.2086936511956002E-2</v>
      </c>
      <c r="AG19">
        <v>-2.5800711743772301E-2</v>
      </c>
      <c r="AH19">
        <v>0.28382625418775598</v>
      </c>
      <c r="AI19">
        <v>0.24650048351406401</v>
      </c>
      <c r="AJ19">
        <v>0.22041367294511499</v>
      </c>
      <c r="AK19">
        <v>0.46545463636363599</v>
      </c>
      <c r="AL19">
        <v>0.22912205567451799</v>
      </c>
      <c r="AM19">
        <v>0.21521335807050099</v>
      </c>
      <c r="AN19">
        <v>5.2202283849918499E-2</v>
      </c>
      <c r="AO19">
        <v>2.78560908541352E-2</v>
      </c>
      <c r="AP19">
        <v>1.54405086285194E-2</v>
      </c>
      <c r="AQ19">
        <v>0.221541628381827</v>
      </c>
      <c r="AR19">
        <v>0.28282828282828298</v>
      </c>
      <c r="AS19">
        <v>0.24451559618444199</v>
      </c>
      <c r="AT19">
        <v>0.165049308553083</v>
      </c>
      <c r="AU19">
        <v>0.39277664236987497</v>
      </c>
      <c r="AV19">
        <v>-3.3620689655172301E-2</v>
      </c>
      <c r="AW19">
        <v>0.39387308533916798</v>
      </c>
      <c r="AX19">
        <v>-3.1249999999999899E-2</v>
      </c>
      <c r="AY19">
        <v>3.9919437093525599E-2</v>
      </c>
      <c r="AZ19">
        <v>0.48453608247422703</v>
      </c>
      <c r="BA19">
        <v>-0.17460317460317501</v>
      </c>
      <c r="BB19">
        <v>0.130893643547528</v>
      </c>
      <c r="BC19">
        <v>0.207772795216741</v>
      </c>
      <c r="BD19">
        <v>6.1632481954469603E-2</v>
      </c>
      <c r="BE19">
        <v>0.45186862967157398</v>
      </c>
      <c r="BF19">
        <v>0.20715166461159101</v>
      </c>
      <c r="BG19">
        <v>0.12139303482586999</v>
      </c>
      <c r="BH19">
        <v>-0.31735537190082602</v>
      </c>
      <c r="BI19">
        <v>0.28695331994400802</v>
      </c>
      <c r="BJ19">
        <v>0.15809985448320399</v>
      </c>
      <c r="BK19">
        <v>0.43636363636363701</v>
      </c>
      <c r="BL19">
        <v>0.26173708920187799</v>
      </c>
      <c r="BM19">
        <v>4.1666666666666699E-2</v>
      </c>
      <c r="BN19">
        <v>0.197586726998492</v>
      </c>
      <c r="BO19">
        <v>-0.19149807585906101</v>
      </c>
      <c r="BP19">
        <v>0.123404255319149</v>
      </c>
      <c r="BQ19">
        <v>0.286874154262517</v>
      </c>
      <c r="BR19">
        <v>2.04081632653061E-2</v>
      </c>
      <c r="BS19">
        <v>0.118656102801943</v>
      </c>
      <c r="BT19">
        <v>0.97540983606557397</v>
      </c>
      <c r="BU19">
        <v>-3.2846715328467301E-2</v>
      </c>
      <c r="BV19">
        <v>0.28120196234012101</v>
      </c>
      <c r="BW19">
        <v>0.40175317750182599</v>
      </c>
      <c r="BX19">
        <v>0.21830985915493001</v>
      </c>
      <c r="BY19">
        <v>0.13451868718860299</v>
      </c>
      <c r="BZ19">
        <v>0.177080167844307</v>
      </c>
      <c r="CA19">
        <v>0.34627838235175401</v>
      </c>
      <c r="CB19">
        <v>0.138549701884946</v>
      </c>
      <c r="CC19">
        <v>5.4834054834054902E-2</v>
      </c>
      <c r="CD19">
        <v>8.6862106406080206E-2</v>
      </c>
      <c r="CE19">
        <v>5.6497328199009302E-2</v>
      </c>
      <c r="CF19">
        <v>-8.2592121982210998E-2</v>
      </c>
      <c r="CG19" s="1" t="s">
        <v>197</v>
      </c>
      <c r="CH19">
        <v>0.43678160919540199</v>
      </c>
      <c r="CI19">
        <v>1.8315018315018201E-2</v>
      </c>
      <c r="CJ19">
        <v>0.17219917012448099</v>
      </c>
      <c r="CK19">
        <v>9.9695302555302706E-2</v>
      </c>
      <c r="CL19">
        <v>0.154497037739871</v>
      </c>
      <c r="CM19">
        <v>0.18843283582089601</v>
      </c>
      <c r="CN19">
        <v>0.31905226611659399</v>
      </c>
      <c r="CO19">
        <v>0.19375343535337999</v>
      </c>
      <c r="CP19">
        <v>0.40950788156797302</v>
      </c>
      <c r="CQ19">
        <v>0.46453900709219897</v>
      </c>
      <c r="CR19">
        <v>5.9761744790418798E-2</v>
      </c>
      <c r="CS19">
        <v>0.26241134751772999</v>
      </c>
      <c r="CT19">
        <v>9.2105263157894496E-2</v>
      </c>
      <c r="CU19">
        <v>0.29489291598023099</v>
      </c>
      <c r="CV19">
        <v>0.36034642232249398</v>
      </c>
      <c r="CW19">
        <v>-5.4007028701188502E-2</v>
      </c>
      <c r="CX19">
        <v>0.15503875968992301</v>
      </c>
      <c r="CY19">
        <v>0.119626168224299</v>
      </c>
      <c r="CZ19">
        <v>0.24232081911262801</v>
      </c>
      <c r="DA19">
        <v>0.245</v>
      </c>
      <c r="DB19">
        <v>0.613522537562604</v>
      </c>
      <c r="DC19">
        <v>0.10738255033557</v>
      </c>
      <c r="DD19">
        <v>4.9671331915999199E-2</v>
      </c>
      <c r="DE19">
        <v>1.13320476190476</v>
      </c>
      <c r="DF19">
        <v>3.6759189797449299E-2</v>
      </c>
      <c r="DG19">
        <v>0.49500353319057799</v>
      </c>
      <c r="DH19">
        <v>1.37650602409639</v>
      </c>
      <c r="DI19">
        <v>0.115863591267236</v>
      </c>
      <c r="DJ19">
        <v>5.7437407952871902E-2</v>
      </c>
      <c r="DK19">
        <v>0.339365400225556</v>
      </c>
      <c r="DL19">
        <v>7.8895372233295499E-2</v>
      </c>
      <c r="DM19">
        <v>0.33254516815328</v>
      </c>
      <c r="DN19">
        <v>-5.6350626118067799E-2</v>
      </c>
      <c r="DO19">
        <v>0.26889278524693799</v>
      </c>
      <c r="DP19">
        <v>6.53120464441215E-3</v>
      </c>
      <c r="DQ19">
        <v>0.40466531440162301</v>
      </c>
      <c r="DR19">
        <v>0.216666620469636</v>
      </c>
      <c r="DS19">
        <v>0.4</v>
      </c>
      <c r="DT19">
        <v>0.15909095379452301</v>
      </c>
      <c r="DU19">
        <v>0.29836995038979502</v>
      </c>
      <c r="DV19">
        <v>0.52485480955455099</v>
      </c>
      <c r="DW19">
        <v>0.15197220279946499</v>
      </c>
      <c r="DX19">
        <v>0.45031342882721598</v>
      </c>
      <c r="DY19">
        <v>9.1704460191746103E-3</v>
      </c>
      <c r="DZ19">
        <v>0.181718061674009</v>
      </c>
      <c r="EA19">
        <v>6.5678505860503403E-2</v>
      </c>
      <c r="EB19">
        <v>7.3886675907107693E-2</v>
      </c>
      <c r="EC19">
        <v>5.2227237469163502E-2</v>
      </c>
      <c r="ED19">
        <v>0.447872456596769</v>
      </c>
      <c r="EE19">
        <v>0.193973634651601</v>
      </c>
      <c r="EF19">
        <v>0.23837209302325599</v>
      </c>
      <c r="EG19">
        <v>0.43601895734597201</v>
      </c>
      <c r="EH19">
        <v>0.49387755102040798</v>
      </c>
      <c r="EI19">
        <v>0.20329670329670299</v>
      </c>
      <c r="EJ19">
        <v>2.3339317773788198E-2</v>
      </c>
      <c r="EK19">
        <v>0.43024105186267297</v>
      </c>
      <c r="EL19">
        <v>0.30228310502283101</v>
      </c>
      <c r="EM19">
        <v>0.15602836879432599</v>
      </c>
      <c r="EN19">
        <v>0.128571346938779</v>
      </c>
      <c r="EO19">
        <v>0.15771230502599701</v>
      </c>
      <c r="EP19">
        <v>3.2796660703637397E-2</v>
      </c>
      <c r="EQ19">
        <v>0.16093750000000001</v>
      </c>
      <c r="ER19">
        <v>0.21161609309003701</v>
      </c>
      <c r="ES19">
        <v>9.4382022471910104E-2</v>
      </c>
      <c r="ET19">
        <v>0.10192307692307701</v>
      </c>
      <c r="EU19">
        <v>8.3333333333333301E-2</v>
      </c>
      <c r="EV19">
        <v>-3.9523125389736603E-3</v>
      </c>
      <c r="EW19">
        <v>-4.5791879072830902E-2</v>
      </c>
      <c r="EX19">
        <v>-0.16507936507936499</v>
      </c>
      <c r="EY19">
        <v>5.1797900179884497E-2</v>
      </c>
      <c r="EZ19">
        <v>8.0339273343083703E-2</v>
      </c>
      <c r="FA19">
        <v>0.15969938188354199</v>
      </c>
    </row>
    <row r="20" spans="1:157" x14ac:dyDescent="0.25">
      <c r="A20" s="1">
        <v>44013</v>
      </c>
      <c r="B20">
        <v>0.214300816919583</v>
      </c>
      <c r="C20">
        <v>3.57388041237112E-2</v>
      </c>
      <c r="D20">
        <v>-9.3944538766270499E-2</v>
      </c>
      <c r="E20">
        <v>9.4034378159757195E-2</v>
      </c>
      <c r="F20">
        <v>-0.27400000000000002</v>
      </c>
      <c r="G20">
        <v>-7.4300699300699297E-2</v>
      </c>
      <c r="H20">
        <v>-6.5883107585332001E-2</v>
      </c>
      <c r="I20">
        <v>-8.5218926982630699E-2</v>
      </c>
      <c r="J20">
        <v>-4.1114058355437598E-2</v>
      </c>
      <c r="K20">
        <v>0.41866666666666702</v>
      </c>
      <c r="L20">
        <v>0.27868852459016402</v>
      </c>
      <c r="M20">
        <v>4.39420308240401E-2</v>
      </c>
      <c r="N20">
        <v>0.102265749212633</v>
      </c>
      <c r="O20">
        <v>-6.4678902049490894E-2</v>
      </c>
      <c r="P20">
        <v>8.9310829817159001E-2</v>
      </c>
      <c r="Q20">
        <v>-5.3579426095426701E-2</v>
      </c>
      <c r="R20">
        <v>0.22580673334234</v>
      </c>
      <c r="S20">
        <v>-8.2880434782608606E-2</v>
      </c>
      <c r="T20">
        <v>-3.9800995024875697E-2</v>
      </c>
      <c r="U20">
        <v>4.66794491492084E-2</v>
      </c>
      <c r="V20">
        <v>6.7274833645946996E-2</v>
      </c>
      <c r="W20">
        <v>-0.110867178924259</v>
      </c>
      <c r="X20">
        <v>1.4950285971813099E-2</v>
      </c>
      <c r="Y20">
        <v>-1.17568021498152E-2</v>
      </c>
      <c r="Z20">
        <v>-4.3165467625899102E-2</v>
      </c>
      <c r="AA20">
        <v>-8.0200501253132897E-2</v>
      </c>
      <c r="AB20">
        <v>4.7393460805463597E-2</v>
      </c>
      <c r="AC20">
        <v>0.46591882593351103</v>
      </c>
      <c r="AD20">
        <v>-0.24727272727272701</v>
      </c>
      <c r="AE20">
        <v>0.391910739191074</v>
      </c>
      <c r="AF20">
        <v>-7.9189672899820304E-2</v>
      </c>
      <c r="AG20">
        <v>0.14611872146118701</v>
      </c>
      <c r="AH20">
        <v>3.7254915128797098E-2</v>
      </c>
      <c r="AI20">
        <v>-2.9940276507648501E-2</v>
      </c>
      <c r="AJ20">
        <v>6.5027753541645902E-2</v>
      </c>
      <c r="AK20">
        <v>0.28722076382005202</v>
      </c>
      <c r="AL20">
        <v>5.9233449477351902E-2</v>
      </c>
      <c r="AM20">
        <v>-0.101526717557252</v>
      </c>
      <c r="AN20">
        <v>1.3953488372093099E-2</v>
      </c>
      <c r="AO20">
        <v>-0.142261355967785</v>
      </c>
      <c r="AP20">
        <v>-0.18962432915921301</v>
      </c>
      <c r="AQ20">
        <v>-0.14437943701672701</v>
      </c>
      <c r="AR20">
        <v>0.45472440944881898</v>
      </c>
      <c r="AS20">
        <v>-0.15093643040763899</v>
      </c>
      <c r="AT20">
        <v>0.13654096228868701</v>
      </c>
      <c r="AU20">
        <v>0.33457595526561001</v>
      </c>
      <c r="AV20">
        <v>2.6761819803746499E-2</v>
      </c>
      <c r="AW20">
        <v>-0.172684458398744</v>
      </c>
      <c r="AX20">
        <v>-0.225806451612903</v>
      </c>
      <c r="AY20">
        <v>0.18960832921255</v>
      </c>
      <c r="AZ20">
        <v>2.4305555555555601E-2</v>
      </c>
      <c r="BA20">
        <v>0.39102564102564102</v>
      </c>
      <c r="BB20">
        <v>0.37047235634904901</v>
      </c>
      <c r="BC20">
        <v>-0.222772277227723</v>
      </c>
      <c r="BD20">
        <v>6.2238385866193499E-2</v>
      </c>
      <c r="BE20">
        <v>-0.28003120124804998</v>
      </c>
      <c r="BF20">
        <v>-9.19305413687432E-3</v>
      </c>
      <c r="BG20">
        <v>0.125998225377107</v>
      </c>
      <c r="BH20">
        <v>7.5060532687651393E-2</v>
      </c>
      <c r="BI20">
        <v>2.12013612075703E-2</v>
      </c>
      <c r="BJ20">
        <v>1.97083640442237E-2</v>
      </c>
      <c r="BK20">
        <v>-1.68776371308017E-2</v>
      </c>
      <c r="BL20">
        <v>7.6279069767441796E-2</v>
      </c>
      <c r="BM20">
        <v>-0.29920000000000002</v>
      </c>
      <c r="BN20">
        <v>8.1863979848866494E-2</v>
      </c>
      <c r="BO20">
        <v>0.16142121563484499</v>
      </c>
      <c r="BP20">
        <v>0.45833333333333298</v>
      </c>
      <c r="BQ20">
        <v>9.2534227129337496E-2</v>
      </c>
      <c r="BR20">
        <v>0.22</v>
      </c>
      <c r="BS20">
        <v>0.23224616616464899</v>
      </c>
      <c r="BT20">
        <v>0.32572614107883802</v>
      </c>
      <c r="BU20">
        <v>-6.7924528301886694E-2</v>
      </c>
      <c r="BV20">
        <v>-5.6774096877977902E-2</v>
      </c>
      <c r="BW20">
        <v>0.181865493388979</v>
      </c>
      <c r="BX20">
        <v>0.10635838150289</v>
      </c>
      <c r="BY20">
        <v>0.107332943829577</v>
      </c>
      <c r="BZ20">
        <v>0.14980222723037201</v>
      </c>
      <c r="CA20">
        <v>-0.13058923741400899</v>
      </c>
      <c r="CB20">
        <v>0.26221889493461098</v>
      </c>
      <c r="CC20">
        <v>0.57045136798905605</v>
      </c>
      <c r="CD20">
        <v>-8.9910089910090196E-3</v>
      </c>
      <c r="CE20">
        <v>0.25490197484848098</v>
      </c>
      <c r="CF20">
        <v>0.10387811634349001</v>
      </c>
      <c r="CG20" s="1" t="s">
        <v>198</v>
      </c>
      <c r="CH20">
        <v>0.39</v>
      </c>
      <c r="CI20">
        <v>6.6906474820143794E-2</v>
      </c>
      <c r="CJ20">
        <v>5.13274336283185E-2</v>
      </c>
      <c r="CK20">
        <v>0.144497228820269</v>
      </c>
      <c r="CL20">
        <v>4.6664032791551999E-2</v>
      </c>
      <c r="CM20">
        <v>3.2967032967032801E-2</v>
      </c>
      <c r="CN20">
        <v>-0.16560037316930101</v>
      </c>
      <c r="CO20">
        <v>9.1176672531216897E-3</v>
      </c>
      <c r="CP20">
        <v>-3.1360858916001801E-2</v>
      </c>
      <c r="CQ20">
        <v>0.68765133171912796</v>
      </c>
      <c r="CR20">
        <v>4.2571415683199101E-3</v>
      </c>
      <c r="CS20">
        <v>3.7453183520599299E-3</v>
      </c>
      <c r="CT20">
        <v>-3.9851714550509697E-2</v>
      </c>
      <c r="CU20">
        <v>7.3155279898218697E-2</v>
      </c>
      <c r="CV20">
        <v>3.7639791641142797E-2</v>
      </c>
      <c r="CW20">
        <v>8.3888833383592806E-2</v>
      </c>
      <c r="CX20">
        <v>2.68456375838926E-2</v>
      </c>
      <c r="CY20">
        <v>1.8363939899832999E-2</v>
      </c>
      <c r="CZ20">
        <v>0.28983516483516503</v>
      </c>
      <c r="DA20">
        <v>-8.9959839357429697E-2</v>
      </c>
      <c r="DB20">
        <v>0.55561303673047102</v>
      </c>
      <c r="DC20">
        <v>-0.27196969696969697</v>
      </c>
      <c r="DD20">
        <v>-1.6237623383674099E-2</v>
      </c>
      <c r="DE20">
        <v>-3.7405789598444102E-2</v>
      </c>
      <c r="DF20">
        <v>-4.4138929088277802E-2</v>
      </c>
      <c r="DG20">
        <v>-0.10861778726707499</v>
      </c>
      <c r="DH20">
        <v>0.107731305449937</v>
      </c>
      <c r="DI20">
        <v>3.85484496155983E-2</v>
      </c>
      <c r="DJ20">
        <v>2.0891364902507099E-2</v>
      </c>
      <c r="DK20">
        <v>5.6768541427612701E-2</v>
      </c>
      <c r="DL20">
        <v>-5.5288511523970699E-2</v>
      </c>
      <c r="DM20">
        <v>0.115689215982353</v>
      </c>
      <c r="DN20">
        <v>-0.232227488151659</v>
      </c>
      <c r="DO20">
        <v>-6.9545990482170097E-2</v>
      </c>
      <c r="DP20">
        <v>-0.25594808940158598</v>
      </c>
      <c r="DQ20">
        <v>-0.22093862815884499</v>
      </c>
      <c r="DR20">
        <v>0.24044595406830499</v>
      </c>
      <c r="DS20">
        <v>-3.3657442034405301E-2</v>
      </c>
      <c r="DT20">
        <v>0.102268366479163</v>
      </c>
      <c r="DU20">
        <v>-0.143013100436681</v>
      </c>
      <c r="DV20">
        <v>0.126164219891439</v>
      </c>
      <c r="DW20">
        <v>0.26988913256285102</v>
      </c>
      <c r="DX20">
        <v>-2.46919737844464E-3</v>
      </c>
      <c r="DY20">
        <v>-1.3630731665870701E-2</v>
      </c>
      <c r="DZ20">
        <v>2.143522833178E-2</v>
      </c>
      <c r="EA20">
        <v>-3.0455658742070599E-2</v>
      </c>
      <c r="EB20">
        <v>0.31322648444863299</v>
      </c>
      <c r="EC20">
        <v>-3.7956157564776501E-2</v>
      </c>
      <c r="ED20">
        <v>0.61278465229174806</v>
      </c>
      <c r="EE20">
        <v>-3.3123028391167202E-2</v>
      </c>
      <c r="EF20">
        <v>0.208920187793427</v>
      </c>
      <c r="EG20">
        <v>6.9306930693069396E-2</v>
      </c>
      <c r="EH20">
        <v>1.22950819672132E-2</v>
      </c>
      <c r="EI20">
        <v>-0.24200913242009101</v>
      </c>
      <c r="EJ20">
        <v>-9.12280701754387E-2</v>
      </c>
      <c r="EK20">
        <v>-4.9029570990807E-2</v>
      </c>
      <c r="EL20">
        <v>-1.40252454417952E-2</v>
      </c>
      <c r="EM20">
        <v>0.71165644171779197</v>
      </c>
      <c r="EN20">
        <v>1.24361761589205E-2</v>
      </c>
      <c r="EO20">
        <v>-6.2125748502994002E-2</v>
      </c>
      <c r="EP20">
        <v>-0.13048498845265599</v>
      </c>
      <c r="EQ20">
        <v>2.6917900403769001E-3</v>
      </c>
      <c r="ER20">
        <v>-0.105868431794191</v>
      </c>
      <c r="ES20">
        <v>0.158110882956879</v>
      </c>
      <c r="ET20">
        <v>-0.26876090750436299</v>
      </c>
      <c r="EU20">
        <v>0.40431519699812402</v>
      </c>
      <c r="EV20">
        <v>0.18566778845844401</v>
      </c>
      <c r="EW20">
        <v>0.21572269395073099</v>
      </c>
      <c r="EX20">
        <v>6.2927756653992404</v>
      </c>
      <c r="EY20">
        <v>3.1339031339031397E-2</v>
      </c>
      <c r="EZ20">
        <v>8.4552364676805394E-2</v>
      </c>
      <c r="FA20">
        <v>0.115836285304322</v>
      </c>
    </row>
    <row r="21" spans="1:157" x14ac:dyDescent="0.25">
      <c r="A21" s="1">
        <v>44046</v>
      </c>
      <c r="B21">
        <v>0.13932428484600801</v>
      </c>
      <c r="C21">
        <v>0.33762446815194402</v>
      </c>
      <c r="D21">
        <v>6.9331730168644495E-2</v>
      </c>
      <c r="E21">
        <v>-5.5452865064694899E-2</v>
      </c>
      <c r="F21">
        <v>-9.0909090909090898E-2</v>
      </c>
      <c r="G21">
        <v>-0.110481586402266</v>
      </c>
      <c r="H21">
        <v>-5.1655693653785001E-2</v>
      </c>
      <c r="I21">
        <v>9.0266626735195296E-2</v>
      </c>
      <c r="J21">
        <v>-4.84094052558783E-2</v>
      </c>
      <c r="K21">
        <v>3.8533834586466101E-2</v>
      </c>
      <c r="L21">
        <v>0.21452991452991499</v>
      </c>
      <c r="M21">
        <v>-3.7517141985664103E-2</v>
      </c>
      <c r="N21">
        <v>4.41284617767002E-3</v>
      </c>
      <c r="O21">
        <v>-3.8253949889845401E-2</v>
      </c>
      <c r="P21">
        <v>1.42027114267269E-2</v>
      </c>
      <c r="Q21">
        <v>-6.5651807802093204E-2</v>
      </c>
      <c r="R21">
        <v>0.40225548508448</v>
      </c>
      <c r="S21">
        <v>0.23061728395061701</v>
      </c>
      <c r="T21">
        <v>0.20207253886010301</v>
      </c>
      <c r="U21">
        <v>6.8965517241379198E-2</v>
      </c>
      <c r="V21">
        <v>-0.22601010101010099</v>
      </c>
      <c r="W21">
        <v>-9.8765432098765399E-2</v>
      </c>
      <c r="X21">
        <v>-2.8362969197308599E-3</v>
      </c>
      <c r="Y21">
        <v>0.241332426920462</v>
      </c>
      <c r="Z21">
        <v>-7.5187969924812095E-2</v>
      </c>
      <c r="AA21">
        <v>7.9700272479564099E-2</v>
      </c>
      <c r="AB21">
        <v>0.109502178329689</v>
      </c>
      <c r="AC21">
        <v>0.160094155181116</v>
      </c>
      <c r="AD21">
        <v>-2.4154589371979699E-3</v>
      </c>
      <c r="AE21">
        <v>3.0060120240480898E-2</v>
      </c>
      <c r="AF21">
        <v>6.9199949157595406E-2</v>
      </c>
      <c r="AG21">
        <v>-9.1633466135458197E-2</v>
      </c>
      <c r="AH21">
        <v>0.12972594671226301</v>
      </c>
      <c r="AI21">
        <v>0.24859720367454</v>
      </c>
      <c r="AJ21">
        <v>0.295234555132735</v>
      </c>
      <c r="AK21">
        <v>-0.19036149397590399</v>
      </c>
      <c r="AL21">
        <v>1.6496711348684201</v>
      </c>
      <c r="AM21">
        <v>2.2939677145284599E-2</v>
      </c>
      <c r="AN21">
        <v>-6.2691131498470901E-2</v>
      </c>
      <c r="AO21">
        <v>-2.8168611670020801E-3</v>
      </c>
      <c r="AP21">
        <v>-8.7196467991170104E-2</v>
      </c>
      <c r="AQ21">
        <v>8.4493258009932501E-2</v>
      </c>
      <c r="AR21">
        <v>-9.4722598105547694E-3</v>
      </c>
      <c r="AS21">
        <v>0.123702373542285</v>
      </c>
      <c r="AT21">
        <v>8.8100686498855801E-2</v>
      </c>
      <c r="AU21">
        <v>8.6592178770949796E-2</v>
      </c>
      <c r="AV21">
        <v>6.5160729800173706E-2</v>
      </c>
      <c r="AW21">
        <v>0.153700189753321</v>
      </c>
      <c r="AX21">
        <v>-0.29166666666666702</v>
      </c>
      <c r="AY21">
        <v>7.4641492829204695E-2</v>
      </c>
      <c r="AZ21">
        <v>-4.5762711864406801E-2</v>
      </c>
      <c r="BA21">
        <v>-0.228110599078341</v>
      </c>
      <c r="BB21">
        <v>0.14910257708237501</v>
      </c>
      <c r="BC21">
        <v>-4.7770700636943202E-3</v>
      </c>
      <c r="BD21">
        <v>-0.29197436198790599</v>
      </c>
      <c r="BE21">
        <v>-5.2004333694474499E-2</v>
      </c>
      <c r="BF21">
        <v>0.14845360824742301</v>
      </c>
      <c r="BG21">
        <v>-0.24113475177304999</v>
      </c>
      <c r="BH21">
        <v>-6.53153153153153E-2</v>
      </c>
      <c r="BI21">
        <v>0.115850155035466</v>
      </c>
      <c r="BJ21">
        <v>0.39283470133303999</v>
      </c>
      <c r="BK21">
        <v>0.19957081545064401</v>
      </c>
      <c r="BL21">
        <v>0.224719101123595</v>
      </c>
      <c r="BM21">
        <v>-9.2465753424657501E-2</v>
      </c>
      <c r="BN21">
        <v>2.4447031431897599E-2</v>
      </c>
      <c r="BO21">
        <v>0.31468530056156302</v>
      </c>
      <c r="BP21">
        <v>0.24870129870129901</v>
      </c>
      <c r="BQ21">
        <v>0.120789214591472</v>
      </c>
      <c r="BR21">
        <v>0.595628415300546</v>
      </c>
      <c r="BS21">
        <v>0.11506270318709701</v>
      </c>
      <c r="BT21">
        <v>0.94209702660406902</v>
      </c>
      <c r="BU21">
        <v>-2.63157894736844E-2</v>
      </c>
      <c r="BV21">
        <v>-8.4244339688330394E-2</v>
      </c>
      <c r="BW21">
        <v>0.26366843033509701</v>
      </c>
      <c r="BX21">
        <v>0.10344827586206901</v>
      </c>
      <c r="BY21">
        <v>9.5994619610045004E-2</v>
      </c>
      <c r="BZ21">
        <v>-6.8582218293211596E-4</v>
      </c>
      <c r="CA21">
        <v>0.15667562080761299</v>
      </c>
      <c r="CB21">
        <v>0.51526303081201896</v>
      </c>
      <c r="CC21">
        <v>0.10191638074548701</v>
      </c>
      <c r="CD21">
        <v>0.227822580645161</v>
      </c>
      <c r="CE21">
        <v>3.59824571731997E-2</v>
      </c>
      <c r="CF21">
        <v>8.78293601003763E-2</v>
      </c>
      <c r="CG21" s="1" t="s">
        <v>199</v>
      </c>
      <c r="CH21">
        <v>0.67553964028777003</v>
      </c>
      <c r="CI21">
        <v>0.19622387053270399</v>
      </c>
      <c r="CJ21">
        <v>-0.107744107744108</v>
      </c>
      <c r="CK21">
        <v>0.60982362504323795</v>
      </c>
      <c r="CL21">
        <v>6.4111996118029396E-2</v>
      </c>
      <c r="CM21">
        <v>-7.29483282674772E-2</v>
      </c>
      <c r="CN21">
        <v>0.107342937186671</v>
      </c>
      <c r="CO21">
        <v>0.31186233376280598</v>
      </c>
      <c r="CP21">
        <v>0.29627356162043</v>
      </c>
      <c r="CQ21">
        <v>2.00860832137735E-2</v>
      </c>
      <c r="CR21">
        <v>5.90793558508282E-2</v>
      </c>
      <c r="CS21">
        <v>5.59701492537312E-2</v>
      </c>
      <c r="CT21">
        <v>-7.2393822393822402E-2</v>
      </c>
      <c r="CU21">
        <v>8.8914636104646706E-3</v>
      </c>
      <c r="CV21">
        <v>0.39301785372922798</v>
      </c>
      <c r="CW21">
        <v>-0.12256410619077</v>
      </c>
      <c r="CX21">
        <v>0.45751633986928097</v>
      </c>
      <c r="CY21">
        <v>0.114754098360656</v>
      </c>
      <c r="CZ21">
        <v>0.25239616613418497</v>
      </c>
      <c r="DA21">
        <v>-6.0900220653133399E-2</v>
      </c>
      <c r="DB21">
        <v>1.75889587628866</v>
      </c>
      <c r="DC21">
        <v>9.26118626430803E-2</v>
      </c>
      <c r="DD21">
        <v>1.7524392908101299E-2</v>
      </c>
      <c r="DE21">
        <v>0.13130673769978099</v>
      </c>
      <c r="DF21">
        <v>-8.8569265707797204E-2</v>
      </c>
      <c r="DG21">
        <v>-0.35350832886984501</v>
      </c>
      <c r="DH21">
        <v>0.56750572082379902</v>
      </c>
      <c r="DI21">
        <v>0.159593800397059</v>
      </c>
      <c r="DJ21">
        <v>0.15688949522510201</v>
      </c>
      <c r="DK21">
        <v>0.12519869460238001</v>
      </c>
      <c r="DL21">
        <v>0.15776088510528499</v>
      </c>
      <c r="DM21">
        <v>0.111841282049159</v>
      </c>
      <c r="DN21">
        <v>-8.51851851851851E-2</v>
      </c>
      <c r="DO21">
        <v>-0.102162565249814</v>
      </c>
      <c r="DP21">
        <v>-0.173449612403101</v>
      </c>
      <c r="DQ21">
        <v>8.3410565338276205E-2</v>
      </c>
      <c r="DR21">
        <v>0.26124135528815701</v>
      </c>
      <c r="DS21">
        <v>-0.10603715170278601</v>
      </c>
      <c r="DT21">
        <v>-0.150104933519944</v>
      </c>
      <c r="DU21">
        <v>-7.3885350318471293E-2</v>
      </c>
      <c r="DV21">
        <v>-0.151503759398496</v>
      </c>
      <c r="DW21">
        <v>0.49405235691531502</v>
      </c>
      <c r="DX21">
        <v>0.15655946782178201</v>
      </c>
      <c r="DY21">
        <v>-0.124371822628636</v>
      </c>
      <c r="DZ21">
        <v>6.3868613138684501E-3</v>
      </c>
      <c r="EA21">
        <v>0.14419980212713299</v>
      </c>
      <c r="EB21">
        <v>0.11770339994505701</v>
      </c>
      <c r="EC21">
        <v>5.3110773899848203E-2</v>
      </c>
      <c r="ED21">
        <v>0.17448751416356301</v>
      </c>
      <c r="EE21">
        <v>0.18923327895595399</v>
      </c>
      <c r="EF21">
        <v>0.16116504854368899</v>
      </c>
      <c r="EG21">
        <v>8.0246913580246798E-2</v>
      </c>
      <c r="EH21">
        <v>4.7233468286099797E-2</v>
      </c>
      <c r="EI21">
        <v>-0.120481927710843</v>
      </c>
      <c r="EJ21">
        <v>0.14092664092664101</v>
      </c>
      <c r="EK21">
        <v>0.27067662348675497</v>
      </c>
      <c r="EL21">
        <v>0.22617354196301601</v>
      </c>
      <c r="EM21">
        <v>1.3458781362007199</v>
      </c>
      <c r="EN21">
        <v>4.8256218468962303E-2</v>
      </c>
      <c r="EO21">
        <v>-5.1077414205905697E-2</v>
      </c>
      <c r="EP21">
        <v>0.169322775564409</v>
      </c>
      <c r="EQ21">
        <v>6.7114093959730302E-3</v>
      </c>
      <c r="ER21">
        <v>-4.8082821298646196E-3</v>
      </c>
      <c r="ES21">
        <v>0.15780141843971701</v>
      </c>
      <c r="ET21">
        <v>4.5346062052505902E-2</v>
      </c>
      <c r="EU21">
        <v>0.21843687374749499</v>
      </c>
      <c r="EV21">
        <v>-0.14239930697494299</v>
      </c>
      <c r="EW21">
        <v>-5.5568548327217401E-2</v>
      </c>
      <c r="EX21">
        <v>0</v>
      </c>
      <c r="EY21">
        <v>5.9984254143646401E-2</v>
      </c>
      <c r="EZ21">
        <v>1.71090683109099E-3</v>
      </c>
      <c r="FA21">
        <v>-0.20145187664072201</v>
      </c>
    </row>
    <row r="22" spans="1:157" x14ac:dyDescent="0.25">
      <c r="A22" s="1">
        <v>44075</v>
      </c>
      <c r="B22">
        <v>9.5930255656211397E-2</v>
      </c>
      <c r="C22">
        <v>7.2725487918191306E-2</v>
      </c>
      <c r="D22">
        <v>3.56307806290432E-2</v>
      </c>
      <c r="E22">
        <v>0.25048923679060597</v>
      </c>
      <c r="F22">
        <v>0.218181818181818</v>
      </c>
      <c r="G22">
        <v>0.37579617834394902</v>
      </c>
      <c r="H22">
        <v>0.11208104441623799</v>
      </c>
      <c r="I22">
        <v>1.7678315193821799E-2</v>
      </c>
      <c r="J22">
        <v>0.15988372093023301</v>
      </c>
      <c r="K22">
        <v>0.180090497737556</v>
      </c>
      <c r="L22">
        <v>8.0928923293455093E-2</v>
      </c>
      <c r="M22">
        <v>0.52717470246910603</v>
      </c>
      <c r="N22">
        <v>0.175738267616835</v>
      </c>
      <c r="O22">
        <v>0.67312592181917796</v>
      </c>
      <c r="P22">
        <v>0.217059261616804</v>
      </c>
      <c r="Q22">
        <v>0.45417517587450001</v>
      </c>
      <c r="R22">
        <v>-0.11083405829467199</v>
      </c>
      <c r="S22">
        <v>0.10955056179775299</v>
      </c>
      <c r="T22">
        <v>0.12068965517241401</v>
      </c>
      <c r="U22">
        <v>0.32258064516128998</v>
      </c>
      <c r="V22">
        <v>0.42740619902120702</v>
      </c>
      <c r="W22">
        <v>0.12602739726027401</v>
      </c>
      <c r="X22">
        <v>0.26059170953041999</v>
      </c>
      <c r="Y22">
        <v>5.7502710843373397E-2</v>
      </c>
      <c r="Z22">
        <v>5.6910569105690999E-2</v>
      </c>
      <c r="AA22">
        <v>0.44164037854889598</v>
      </c>
      <c r="AB22">
        <v>4.6951055405941099E-2</v>
      </c>
      <c r="AC22">
        <v>0.14367467189656299</v>
      </c>
      <c r="AD22">
        <v>0.64164648910411604</v>
      </c>
      <c r="AE22">
        <v>0.33560311284046701</v>
      </c>
      <c r="AF22">
        <v>0.25788534529027801</v>
      </c>
      <c r="AG22">
        <v>0.52280710526315799</v>
      </c>
      <c r="AH22">
        <v>7.4984289636552501E-2</v>
      </c>
      <c r="AI22">
        <v>4.8009815015101999E-3</v>
      </c>
      <c r="AJ22">
        <v>2.9842689515411799E-2</v>
      </c>
      <c r="AK22">
        <v>0.20416673834325799</v>
      </c>
      <c r="AL22">
        <v>0.45437614977106899</v>
      </c>
      <c r="AM22">
        <v>0.195182724252492</v>
      </c>
      <c r="AN22">
        <v>0.27079934747145201</v>
      </c>
      <c r="AO22">
        <v>0.22840999885351099</v>
      </c>
      <c r="AP22">
        <v>0.42079806529625202</v>
      </c>
      <c r="AQ22">
        <v>0.41116861067327198</v>
      </c>
      <c r="AR22">
        <v>0.39617486338797803</v>
      </c>
      <c r="AS22">
        <v>0.76520404157043898</v>
      </c>
      <c r="AT22">
        <v>0.12039952681388</v>
      </c>
      <c r="AU22">
        <v>0.19344473007712101</v>
      </c>
      <c r="AV22">
        <v>0.205546492659054</v>
      </c>
      <c r="AW22">
        <v>0.29605263157894701</v>
      </c>
      <c r="AX22">
        <v>2.9411764705882502E-2</v>
      </c>
      <c r="AY22">
        <v>0.20291170145854701</v>
      </c>
      <c r="AZ22">
        <v>7.1047957371225698E-2</v>
      </c>
      <c r="BA22">
        <v>0.95522388059701502</v>
      </c>
      <c r="BB22">
        <v>4.8058071608252399E-3</v>
      </c>
      <c r="BC22">
        <v>0.65439999999999998</v>
      </c>
      <c r="BD22">
        <v>0.45757990264255899</v>
      </c>
      <c r="BE22">
        <v>0.58399999999999996</v>
      </c>
      <c r="BF22">
        <v>7.8096947935367894E-2</v>
      </c>
      <c r="BG22">
        <v>0.19937694704049799</v>
      </c>
      <c r="BH22">
        <v>0.843373493975903</v>
      </c>
      <c r="BI22">
        <v>-7.8770706280515995E-2</v>
      </c>
      <c r="BJ22">
        <v>3.05730937564654E-2</v>
      </c>
      <c r="BK22">
        <v>-0.183363148479427</v>
      </c>
      <c r="BL22">
        <v>6.0691601976005503E-2</v>
      </c>
      <c r="BM22">
        <v>1.0125786163521999</v>
      </c>
      <c r="BN22">
        <v>9.8863636363636404E-2</v>
      </c>
      <c r="BO22">
        <v>0.51421650250186401</v>
      </c>
      <c r="BP22">
        <v>6.8642693707748198E-2</v>
      </c>
      <c r="BQ22">
        <v>0.46629456993153401</v>
      </c>
      <c r="BR22">
        <v>-0.215753424657534</v>
      </c>
      <c r="BS22">
        <v>0.23780483114446499</v>
      </c>
      <c r="BT22">
        <v>0.87993553585817896</v>
      </c>
      <c r="BU22">
        <v>0.57380457380457395</v>
      </c>
      <c r="BV22">
        <v>0.53559758981332595</v>
      </c>
      <c r="BW22">
        <v>5.7222575017446001E-2</v>
      </c>
      <c r="BX22">
        <v>7.1969696969697003E-2</v>
      </c>
      <c r="BY22">
        <v>4.6487756197743299E-2</v>
      </c>
      <c r="BZ22">
        <v>-4.3947453625304403E-2</v>
      </c>
      <c r="CA22">
        <v>8.80258424014706E-2</v>
      </c>
      <c r="CB22">
        <v>0.10153585102951</v>
      </c>
      <c r="CC22">
        <v>-0.16996044150041301</v>
      </c>
      <c r="CD22">
        <v>7.0607553366174095E-2</v>
      </c>
      <c r="CE22">
        <v>0.391724137931035</v>
      </c>
      <c r="CF22">
        <v>0.70357554786620502</v>
      </c>
      <c r="CG22" s="1" t="s">
        <v>200</v>
      </c>
      <c r="CH22">
        <v>5.9682221567959499E-2</v>
      </c>
      <c r="CI22">
        <v>1.9729425028185001E-2</v>
      </c>
      <c r="CJ22">
        <v>0.40943396226415102</v>
      </c>
      <c r="CK22">
        <v>-0.165234268043956</v>
      </c>
      <c r="CL22">
        <v>0.157202197900117</v>
      </c>
      <c r="CM22">
        <v>0.14918032786885199</v>
      </c>
      <c r="CN22">
        <v>0.27217047329348798</v>
      </c>
      <c r="CO22">
        <v>1.8504548798007801E-2</v>
      </c>
      <c r="CP22">
        <v>6.3854926104027501E-2</v>
      </c>
      <c r="CQ22">
        <v>0.61744022503516205</v>
      </c>
      <c r="CR22">
        <v>-0.19938261173185601</v>
      </c>
      <c r="CS22">
        <v>0.196113074204947</v>
      </c>
      <c r="CT22">
        <v>0.14255983350676399</v>
      </c>
      <c r="CU22">
        <v>6.0516980023501699E-2</v>
      </c>
      <c r="CV22">
        <v>-1.3215848982558001E-2</v>
      </c>
      <c r="CW22">
        <v>2.1698724606177298E-2</v>
      </c>
      <c r="CX22">
        <v>-4.4843049327354299E-2</v>
      </c>
      <c r="CY22">
        <v>0.10294117647058799</v>
      </c>
      <c r="CZ22">
        <v>0.17772108843537399</v>
      </c>
      <c r="DA22">
        <v>0.116071376124465</v>
      </c>
      <c r="DB22">
        <v>6.5935403398450096E-2</v>
      </c>
      <c r="DC22">
        <v>0.34095238095238101</v>
      </c>
      <c r="DD22">
        <v>0.194082068689752</v>
      </c>
      <c r="DE22">
        <v>0.60470923017779699</v>
      </c>
      <c r="DF22">
        <v>0.50498347176079705</v>
      </c>
      <c r="DG22">
        <v>-0.177299013144118</v>
      </c>
      <c r="DH22">
        <v>-7.6642335766423306E-2</v>
      </c>
      <c r="DI22">
        <v>6.18659215219537E-2</v>
      </c>
      <c r="DJ22">
        <v>6.9575471698113206E-2</v>
      </c>
      <c r="DK22">
        <v>5.8386839635060403E-2</v>
      </c>
      <c r="DL22">
        <v>7.8799541934640296E-2</v>
      </c>
      <c r="DM22">
        <v>-6.8137980455696204E-2</v>
      </c>
      <c r="DN22">
        <v>1.48448043184886E-2</v>
      </c>
      <c r="DO22">
        <v>0.61710955149501701</v>
      </c>
      <c r="DP22">
        <v>0.46072684642438499</v>
      </c>
      <c r="DQ22">
        <v>0.57485029940119803</v>
      </c>
      <c r="DR22">
        <v>0.126537703914752</v>
      </c>
      <c r="DS22">
        <v>-1.38528138528139E-2</v>
      </c>
      <c r="DT22">
        <v>0.48126795054475302</v>
      </c>
      <c r="DU22">
        <v>0.40577723521320502</v>
      </c>
      <c r="DV22">
        <v>0.169251174124945</v>
      </c>
      <c r="DW22">
        <v>0.29748699753242802</v>
      </c>
      <c r="DX22">
        <v>0.151952907867688</v>
      </c>
      <c r="DY22">
        <v>1.76949306551888E-2</v>
      </c>
      <c r="DZ22">
        <v>0.65367180417044402</v>
      </c>
      <c r="EA22">
        <v>1.27539996867272E-2</v>
      </c>
      <c r="EB22">
        <v>7.2559929953768504E-2</v>
      </c>
      <c r="EC22">
        <v>-1.72911143131604E-2</v>
      </c>
      <c r="ED22">
        <v>6.5326246432911003E-2</v>
      </c>
      <c r="EE22">
        <v>0.17969821673525399</v>
      </c>
      <c r="EF22">
        <v>0.14381270903009999</v>
      </c>
      <c r="EG22">
        <v>0.28285714285714297</v>
      </c>
      <c r="EH22">
        <v>0.100515463917526</v>
      </c>
      <c r="EI22">
        <v>-4.4520547945205401E-2</v>
      </c>
      <c r="EJ22">
        <v>9.1370558375634597E-2</v>
      </c>
      <c r="EK22">
        <v>5.0295857988165799E-2</v>
      </c>
      <c r="EL22">
        <v>3.3642691415313397E-2</v>
      </c>
      <c r="EM22">
        <v>0.37433155080213898</v>
      </c>
      <c r="EN22">
        <v>-0.15024063297257501</v>
      </c>
      <c r="EO22">
        <v>1.85029436501261E-2</v>
      </c>
      <c r="EP22">
        <v>0.33106187784997898</v>
      </c>
      <c r="EQ22">
        <v>-4.8000000000000001E-2</v>
      </c>
      <c r="ER22">
        <v>0.157265332077964</v>
      </c>
      <c r="ES22">
        <v>-5.2067381316998403E-2</v>
      </c>
      <c r="ET22">
        <v>0.23515981735159799</v>
      </c>
      <c r="EU22">
        <v>0.112390405701754</v>
      </c>
      <c r="EV22">
        <v>-4.3543442170299498E-2</v>
      </c>
      <c r="EW22">
        <v>-3.5475559751955002E-2</v>
      </c>
      <c r="EX22">
        <v>5.0573514077163699E-2</v>
      </c>
      <c r="EY22">
        <v>-0.14780349412496299</v>
      </c>
      <c r="EZ22">
        <v>0.117421007685739</v>
      </c>
      <c r="FA22">
        <v>0.20409090909090899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36CF-00C2-49A8-8ED6-E840CD14784F}">
  <dimension ref="A1:FA157"/>
  <sheetViews>
    <sheetView workbookViewId="0">
      <selection sqref="A1:FA157"/>
    </sheetView>
  </sheetViews>
  <sheetFormatPr defaultRowHeight="15" x14ac:dyDescent="0.25"/>
  <cols>
    <col min="1" max="1" width="11.140625" bestFit="1" customWidth="1"/>
    <col min="2" max="157" width="11.7109375" bestFit="1" customWidth="1"/>
  </cols>
  <sheetData>
    <row r="1" spans="1:15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</row>
    <row r="2" spans="1:157" x14ac:dyDescent="0.25">
      <c r="A2" s="1" t="s">
        <v>2</v>
      </c>
      <c r="B2" s="9">
        <v>7.1438870892630204E-3</v>
      </c>
      <c r="C2" s="9">
        <v>2.9858940302116299E-3</v>
      </c>
      <c r="D2" s="9">
        <v>5.8683776745818497E-3</v>
      </c>
      <c r="E2" s="9">
        <v>3.3869345375168699E-3</v>
      </c>
      <c r="F2" s="9">
        <v>6.8631925101486401E-3</v>
      </c>
      <c r="G2" s="9">
        <v>3.36150147224974E-3</v>
      </c>
      <c r="H2" s="9">
        <v>4.7743883071685902E-4</v>
      </c>
      <c r="I2" s="9">
        <v>-9.0332109567607395E-4</v>
      </c>
      <c r="J2" s="9">
        <v>6.3690490190499603E-3</v>
      </c>
      <c r="K2" s="9">
        <v>6.2381301684869403E-3</v>
      </c>
      <c r="L2" s="9">
        <v>2.04422906061887E-3</v>
      </c>
      <c r="M2" s="9">
        <v>3.2306687203840501E-3</v>
      </c>
      <c r="N2" s="9">
        <v>5.05066867707008E-3</v>
      </c>
      <c r="O2" s="9">
        <v>5.4152085350355804E-3</v>
      </c>
      <c r="P2" s="9">
        <v>1.8541456474218401E-3</v>
      </c>
      <c r="Q2" s="9">
        <v>3.8007785601434402E-3</v>
      </c>
      <c r="R2" s="9">
        <v>4.1433388250247203E-3</v>
      </c>
      <c r="S2" s="9">
        <v>3.5171698438376201E-3</v>
      </c>
      <c r="T2" s="9">
        <v>3.5456420384722799E-3</v>
      </c>
      <c r="U2" s="9">
        <v>3.26613331324511E-3</v>
      </c>
      <c r="V2" s="9">
        <v>6.0995753037059001E-3</v>
      </c>
      <c r="W2" s="9">
        <v>2.0703653603074399E-3</v>
      </c>
      <c r="X2" s="9">
        <v>2.8661479625574598E-3</v>
      </c>
      <c r="Y2" s="9">
        <v>3.1978168478647801E-3</v>
      </c>
      <c r="Z2" s="9">
        <v>3.3368035553781698E-3</v>
      </c>
      <c r="AA2" s="9">
        <v>4.7255504274305096E-3</v>
      </c>
      <c r="AB2" s="9">
        <v>1.5384997783061401E-3</v>
      </c>
      <c r="AC2" s="9">
        <v>4.82877344993023E-3</v>
      </c>
      <c r="AD2" s="9">
        <v>5.5420094813205204E-3</v>
      </c>
      <c r="AE2" s="9">
        <v>7.4920015914171304E-3</v>
      </c>
      <c r="AF2" s="9">
        <v>3.16208367632503E-4</v>
      </c>
      <c r="AG2" s="9">
        <v>1.26541618311401E-3</v>
      </c>
      <c r="AH2" s="9">
        <v>4.3176806789023796E-3</v>
      </c>
      <c r="AI2" s="9">
        <v>1.54410444538213E-3</v>
      </c>
      <c r="AJ2" s="9">
        <v>2.4106266268683701E-3</v>
      </c>
      <c r="AK2" s="9">
        <v>5.7524187691816399E-3</v>
      </c>
      <c r="AL2" s="9">
        <v>5.6923211580710304E-3</v>
      </c>
      <c r="AM2" s="9">
        <v>5.2377869235437904E-3</v>
      </c>
      <c r="AN2" s="9">
        <v>4.2098424442176402E-3</v>
      </c>
      <c r="AO2" s="9">
        <v>-4.0517425766601798E-4</v>
      </c>
      <c r="AP2" s="9">
        <v>4.6343806672371098E-3</v>
      </c>
      <c r="AQ2" s="9">
        <v>4.7324925795735303E-3</v>
      </c>
      <c r="AR2" s="9">
        <v>3.82345637990196E-3</v>
      </c>
      <c r="AS2" s="9">
        <v>5.7342725483756499E-3</v>
      </c>
      <c r="AT2" s="9">
        <v>3.65661404254976E-3</v>
      </c>
      <c r="AU2" s="9">
        <v>5.3234893619364797E-3</v>
      </c>
      <c r="AV2" s="9">
        <v>2.3043231364701599E-3</v>
      </c>
      <c r="AW2" s="9">
        <v>3.6808828340206602E-3</v>
      </c>
      <c r="AX2" s="9">
        <v>3.8391566085699299E-3</v>
      </c>
      <c r="AY2" s="9">
        <v>3.6575560303876899E-3</v>
      </c>
      <c r="AZ2" s="9">
        <v>3.7898193532751299E-3</v>
      </c>
      <c r="BA2" s="9">
        <v>4.0382529802114398E-3</v>
      </c>
      <c r="BB2" s="9">
        <v>4.9636370626898298E-3</v>
      </c>
      <c r="BC2" s="9">
        <v>4.4160374790453904E-3</v>
      </c>
      <c r="BD2" s="9">
        <v>4.3936076960809497E-3</v>
      </c>
      <c r="BE2" s="9">
        <v>2.0658695904692799E-3</v>
      </c>
      <c r="BF2" s="9">
        <v>4.7356467399460199E-3</v>
      </c>
      <c r="BG2" s="9">
        <v>5.5169843918522398E-3</v>
      </c>
      <c r="BH2" s="9">
        <v>2.1294057041263302E-3</v>
      </c>
      <c r="BI2" s="9">
        <v>1.9085701634697801E-3</v>
      </c>
      <c r="BJ2" s="9">
        <v>3.0957016544416798E-3</v>
      </c>
      <c r="BK2" s="9">
        <v>3.7315617669728802E-3</v>
      </c>
      <c r="BL2" s="9">
        <v>2.0340737894747902E-3</v>
      </c>
      <c r="BM2" s="9">
        <v>1.0653145104777199E-3</v>
      </c>
      <c r="BN2" s="9">
        <v>4.3350791207513902E-3</v>
      </c>
      <c r="BO2" s="9">
        <v>2.9939468364899502E-3</v>
      </c>
      <c r="BP2" s="9">
        <v>4.1170004661942403E-3</v>
      </c>
      <c r="BQ2" s="9">
        <v>4.2372249584263499E-3</v>
      </c>
      <c r="BR2" s="9">
        <v>2.0861544943080899E-3</v>
      </c>
      <c r="BS2" s="9">
        <v>2.4616592491061799E-3</v>
      </c>
      <c r="BT2" s="9">
        <v>5.66769239099195E-3</v>
      </c>
      <c r="BU2" s="9">
        <v>4.5239050468058302E-4</v>
      </c>
      <c r="BV2" s="9">
        <v>3.8175782062053998E-3</v>
      </c>
      <c r="BW2" s="9">
        <v>4.4180793488324804E-3</v>
      </c>
      <c r="BX2" s="9">
        <v>2.8415907483732802E-3</v>
      </c>
      <c r="BY2" s="9">
        <v>5.7766621099875097E-3</v>
      </c>
      <c r="BZ2" s="9">
        <v>1.33378338290332E-3</v>
      </c>
      <c r="CA2" s="9">
        <v>4.7887436493954799E-3</v>
      </c>
      <c r="CB2" s="9">
        <v>4.1156774454157198E-3</v>
      </c>
      <c r="CC2" s="9">
        <v>-1.86019171102413E-3</v>
      </c>
      <c r="CD2" s="9">
        <v>2.3792263840153802E-3</v>
      </c>
      <c r="CE2" s="9">
        <v>2.1513406599920301E-3</v>
      </c>
      <c r="CF2" s="9">
        <v>4.0588220119183796E-3</v>
      </c>
      <c r="CG2" s="9">
        <v>2.90097900792884E-3</v>
      </c>
      <c r="CH2" s="9">
        <v>5.0865048178372497E-3</v>
      </c>
      <c r="CI2" s="9">
        <v>4.6799327802298498E-3</v>
      </c>
      <c r="CJ2" s="9">
        <v>2.5759082839126599E-3</v>
      </c>
      <c r="CK2" s="9">
        <v>-7.8170983270199395E-4</v>
      </c>
      <c r="CL2" s="9">
        <v>4.0321943535096003E-3</v>
      </c>
      <c r="CM2" s="9">
        <v>3.0836829313171401E-3</v>
      </c>
      <c r="CN2" s="9">
        <v>2.2939907977898299E-3</v>
      </c>
      <c r="CO2" s="9">
        <v>3.8414709217382101E-3</v>
      </c>
      <c r="CP2" s="9">
        <v>5.3361540309349396E-3</v>
      </c>
      <c r="CQ2" s="9">
        <v>7.73966499094379E-3</v>
      </c>
      <c r="CR2" s="9">
        <v>2.0224793685449899E-3</v>
      </c>
      <c r="CS2" s="9">
        <v>2.9524808630592599E-3</v>
      </c>
      <c r="CT2" s="9">
        <v>2.6034148090193598E-3</v>
      </c>
      <c r="CU2" s="9">
        <v>2.56127612741582E-3</v>
      </c>
      <c r="CV2" s="9">
        <v>4.6367065605135201E-3</v>
      </c>
      <c r="CW2" s="9">
        <v>1.17552590654615E-3</v>
      </c>
      <c r="CX2" s="9">
        <v>1.8720753545997701E-3</v>
      </c>
      <c r="CY2" s="9">
        <v>3.8365510371796401E-3</v>
      </c>
      <c r="CZ2" s="9">
        <v>5.1828005931498101E-3</v>
      </c>
      <c r="DA2" s="9">
        <v>4.0761777862102501E-4</v>
      </c>
      <c r="DB2" s="9">
        <v>1.1096300776836199E-2</v>
      </c>
      <c r="DC2" s="9">
        <v>3.9818322875941102E-3</v>
      </c>
      <c r="DD2" s="9">
        <v>2.4226986748249698E-3</v>
      </c>
      <c r="DE2" s="9">
        <v>6.5611405898963896E-3</v>
      </c>
      <c r="DF2" s="9">
        <v>3.4546792854562199E-3</v>
      </c>
      <c r="DG2" s="9">
        <v>6.7967227391088399E-3</v>
      </c>
      <c r="DH2" s="9">
        <v>6.8934899463823102E-3</v>
      </c>
      <c r="DI2" s="9">
        <v>-4.4011728885241103E-4</v>
      </c>
      <c r="DJ2" s="9">
        <v>2.5872644011221998E-3</v>
      </c>
      <c r="DK2" s="9">
        <v>3.7818113489992101E-3</v>
      </c>
      <c r="DL2" s="9">
        <v>1.3016011776079599E-3</v>
      </c>
      <c r="DM2" s="9">
        <v>1.39679475511231E-3</v>
      </c>
      <c r="DN2" s="9">
        <v>5.7459104573281501E-3</v>
      </c>
      <c r="DO2" s="9">
        <v>3.6272095764943498E-3</v>
      </c>
      <c r="DP2" s="9">
        <v>5.1950155567698098E-3</v>
      </c>
      <c r="DQ2" s="9">
        <v>1.91997402202001E-3</v>
      </c>
      <c r="DR2" s="9">
        <v>6.7018578461318003E-3</v>
      </c>
      <c r="DS2" s="9">
        <v>2.6891709935681E-3</v>
      </c>
      <c r="DT2" s="9">
        <v>3.5796841095996098E-3</v>
      </c>
      <c r="DU2" s="9">
        <v>4.4354794063762703E-3</v>
      </c>
      <c r="DV2" s="9">
        <v>4.7874769324078997E-3</v>
      </c>
      <c r="DW2" s="9">
        <v>3.5968970924887401E-3</v>
      </c>
      <c r="DX2" s="9">
        <v>4.6763468032897E-3</v>
      </c>
      <c r="DY2" s="9">
        <v>4.18777447259556E-4</v>
      </c>
      <c r="DZ2" s="9">
        <v>4.82135518248828E-3</v>
      </c>
      <c r="EA2" s="9">
        <v>7.4275186672502296E-4</v>
      </c>
      <c r="EB2" s="9">
        <v>5.8117725857554803E-3</v>
      </c>
      <c r="EC2" s="9">
        <v>3.2421602464353999E-3</v>
      </c>
      <c r="ED2" s="9">
        <v>2.3263460263724701E-3</v>
      </c>
      <c r="EE2" s="9">
        <v>5.0020199482336096E-3</v>
      </c>
      <c r="EF2" s="9">
        <v>6.4601600377525896E-3</v>
      </c>
      <c r="EG2" s="9">
        <v>1.51813898377212E-3</v>
      </c>
      <c r="EH2" s="9">
        <v>6.7666391957212201E-3</v>
      </c>
      <c r="EI2" s="9">
        <v>2.7792127322910499E-3</v>
      </c>
      <c r="EJ2" s="9">
        <v>3.3848316144811301E-3</v>
      </c>
      <c r="EK2" s="9">
        <v>5.0860056888238402E-3</v>
      </c>
      <c r="EL2" s="9">
        <v>3.3861232610422E-3</v>
      </c>
      <c r="EM2" s="9">
        <v>7.8437478527206908E-3</v>
      </c>
      <c r="EN2" s="9">
        <v>1.9867684746718199E-3</v>
      </c>
      <c r="EO2" s="9">
        <v>9.7194062371380198E-4</v>
      </c>
      <c r="EP2" s="9">
        <v>3.5701248294661898E-3</v>
      </c>
      <c r="EQ2" s="9">
        <v>1.23339348837409E-3</v>
      </c>
      <c r="ER2" s="9">
        <v>4.1844754757538304E-3</v>
      </c>
      <c r="ES2" s="9">
        <v>3.3798558833964898E-3</v>
      </c>
      <c r="ET2" s="9">
        <v>3.3689501556122899E-3</v>
      </c>
      <c r="EU2" s="9">
        <v>6.1602452312416504E-4</v>
      </c>
      <c r="EV2" s="9">
        <v>1.21206498486551E-3</v>
      </c>
      <c r="EW2" s="9">
        <v>9.2343497525982201E-4</v>
      </c>
      <c r="EX2" s="9">
        <v>2.2036402193306399E-2</v>
      </c>
      <c r="EY2" s="9">
        <v>3.5264873401580402E-3</v>
      </c>
      <c r="EZ2" s="9">
        <v>4.079565134067E-3</v>
      </c>
      <c r="FA2" s="9">
        <v>4.92849929810351E-3</v>
      </c>
    </row>
    <row r="3" spans="1:157" x14ac:dyDescent="0.25">
      <c r="A3" s="1" t="s">
        <v>3</v>
      </c>
      <c r="B3" s="9">
        <v>2.9858940302116299E-3</v>
      </c>
      <c r="C3" s="9">
        <v>4.0077825100343399E-3</v>
      </c>
      <c r="D3" s="9">
        <v>6.0365929185700398E-3</v>
      </c>
      <c r="E3" s="9">
        <v>1.9916483186280601E-3</v>
      </c>
      <c r="F3" s="9">
        <v>5.6617535560331703E-3</v>
      </c>
      <c r="G3" s="9">
        <v>2.0091438199891002E-3</v>
      </c>
      <c r="H3" s="9">
        <v>7.05512786426116E-4</v>
      </c>
      <c r="I3" s="9">
        <v>-1.4856861997527101E-4</v>
      </c>
      <c r="J3" s="9">
        <v>2.70431992429024E-3</v>
      </c>
      <c r="K3" s="9">
        <v>3.87181229114385E-3</v>
      </c>
      <c r="L3" s="9">
        <v>2.1182707151147298E-3</v>
      </c>
      <c r="M3" s="9">
        <v>3.0797382935821602E-3</v>
      </c>
      <c r="N3" s="9">
        <v>2.4196427261859998E-3</v>
      </c>
      <c r="O3" s="9">
        <v>4.4241542786172504E-3</v>
      </c>
      <c r="P3" s="9">
        <v>2.4065149619186999E-3</v>
      </c>
      <c r="Q3" s="9">
        <v>2.4159254191353798E-3</v>
      </c>
      <c r="R3" s="9">
        <v>2.3648847509106299E-3</v>
      </c>
      <c r="S3" s="9">
        <v>3.6317812317376201E-3</v>
      </c>
      <c r="T3" s="9">
        <v>3.9834008574355902E-3</v>
      </c>
      <c r="U3" s="9">
        <v>2.8165572562280799E-3</v>
      </c>
      <c r="V3" s="9">
        <v>3.90224328153222E-3</v>
      </c>
      <c r="W3" s="9">
        <v>1.35915418565896E-3</v>
      </c>
      <c r="X3" s="9">
        <v>2.8680242792954599E-3</v>
      </c>
      <c r="Y3" s="9">
        <v>2.6591937675171E-3</v>
      </c>
      <c r="Z3" s="9">
        <v>1.9783527851560899E-3</v>
      </c>
      <c r="AA3" s="9">
        <v>4.8367335917382801E-3</v>
      </c>
      <c r="AB3" s="9">
        <v>1.81018863786323E-3</v>
      </c>
      <c r="AC3" s="9">
        <v>2.5736376591932301E-3</v>
      </c>
      <c r="AD3" s="9">
        <v>4.7855368785938799E-3</v>
      </c>
      <c r="AE3" s="9">
        <v>4.7204797522715702E-3</v>
      </c>
      <c r="AF3" s="9">
        <v>4.8572376436960502E-4</v>
      </c>
      <c r="AG3" s="9">
        <v>6.0305520109706697E-4</v>
      </c>
      <c r="AH3" s="9">
        <v>2.49675237300662E-3</v>
      </c>
      <c r="AI3" s="9">
        <v>1.6089330126926699E-3</v>
      </c>
      <c r="AJ3" s="9">
        <v>2.9418155039893398E-3</v>
      </c>
      <c r="AK3" s="9">
        <v>3.0018305796918401E-3</v>
      </c>
      <c r="AL3" s="9">
        <v>5.6689114811509199E-3</v>
      </c>
      <c r="AM3" s="9">
        <v>3.5785924392512298E-3</v>
      </c>
      <c r="AN3" s="9">
        <v>3.5968179628336401E-3</v>
      </c>
      <c r="AO3" s="9">
        <v>3.3993573463132098E-4</v>
      </c>
      <c r="AP3" s="9">
        <v>2.7419235179077799E-3</v>
      </c>
      <c r="AQ3" s="9">
        <v>4.8615559066289499E-3</v>
      </c>
      <c r="AR3" s="9">
        <v>2.1089142299753E-3</v>
      </c>
      <c r="AS3" s="9">
        <v>5.1398451676180701E-3</v>
      </c>
      <c r="AT3" s="9">
        <v>2.7045416179425899E-3</v>
      </c>
      <c r="AU3" s="9">
        <v>3.1043536299462699E-3</v>
      </c>
      <c r="AV3" s="9">
        <v>2.12395575448943E-3</v>
      </c>
      <c r="AW3" s="9">
        <v>3.2707151955989398E-3</v>
      </c>
      <c r="AX3" s="9">
        <v>1.74191800548958E-3</v>
      </c>
      <c r="AY3" s="9">
        <v>3.6013276079705E-3</v>
      </c>
      <c r="AZ3" s="9">
        <v>2.1147728535475798E-3</v>
      </c>
      <c r="BA3" s="9">
        <v>1.37895026888725E-3</v>
      </c>
      <c r="BB3" s="9">
        <v>3.4230102855843502E-3</v>
      </c>
      <c r="BC3" s="9">
        <v>4.04307170760187E-3</v>
      </c>
      <c r="BD3" s="9">
        <v>2.9067979100712402E-3</v>
      </c>
      <c r="BE3" s="9">
        <v>2.4961698679195799E-3</v>
      </c>
      <c r="BF3" s="9">
        <v>2.7486700482878901E-3</v>
      </c>
      <c r="BG3" s="9">
        <v>4.2291806437828698E-3</v>
      </c>
      <c r="BH3" s="9">
        <v>2.82717553052747E-3</v>
      </c>
      <c r="BI3" s="9">
        <v>9.9179585864073204E-4</v>
      </c>
      <c r="BJ3" s="9">
        <v>3.3126302783157298E-3</v>
      </c>
      <c r="BK3" s="9">
        <v>1.9304303009920901E-3</v>
      </c>
      <c r="BL3" s="9">
        <v>2.17068285333417E-3</v>
      </c>
      <c r="BM3" s="9">
        <v>1.29464361887233E-3</v>
      </c>
      <c r="BN3" s="9">
        <v>1.9757373174681E-3</v>
      </c>
      <c r="BO3" s="9">
        <v>3.467738210813E-3</v>
      </c>
      <c r="BP3" s="9">
        <v>2.7848993458854201E-3</v>
      </c>
      <c r="BQ3" s="9">
        <v>3.0978587437387102E-3</v>
      </c>
      <c r="BR3" s="9">
        <v>2.6941223851798799E-3</v>
      </c>
      <c r="BS3" s="9">
        <v>1.09706899752029E-3</v>
      </c>
      <c r="BT3" s="9">
        <v>6.3879097240464198E-3</v>
      </c>
      <c r="BU3" s="9">
        <v>1.5476128574849E-3</v>
      </c>
      <c r="BV3" s="9">
        <v>1.48190209280928E-3</v>
      </c>
      <c r="BW3" s="9">
        <v>3.72209903321216E-3</v>
      </c>
      <c r="BX3" s="9">
        <v>2.8077928742778501E-3</v>
      </c>
      <c r="BY3" s="9">
        <v>3.7873506788123901E-3</v>
      </c>
      <c r="BZ3" s="9">
        <v>4.0898820309896299E-4</v>
      </c>
      <c r="CA3" s="9">
        <v>3.4183866049770999E-3</v>
      </c>
      <c r="CB3" s="9">
        <v>4.0268646598628404E-3</v>
      </c>
      <c r="CC3" s="9">
        <v>-2.1980082046720302E-3</v>
      </c>
      <c r="CD3" s="9">
        <v>1.28848264122332E-3</v>
      </c>
      <c r="CE3" s="9">
        <v>2.0021458518629E-3</v>
      </c>
      <c r="CF3" s="9">
        <v>4.2719570036867001E-3</v>
      </c>
      <c r="CG3" s="9">
        <v>1.7732956586220801E-3</v>
      </c>
      <c r="CH3" s="9">
        <v>5.0724029396981901E-3</v>
      </c>
      <c r="CI3" s="9">
        <v>3.5196715625251101E-3</v>
      </c>
      <c r="CJ3" s="9">
        <v>1.62984483443204E-3</v>
      </c>
      <c r="CK3" s="9">
        <v>2.0904326320956101E-4</v>
      </c>
      <c r="CL3" s="9">
        <v>1.4808453435567501E-3</v>
      </c>
      <c r="CM3" s="9">
        <v>3.11128389677963E-3</v>
      </c>
      <c r="CN3" s="9">
        <v>2.5580213373380201E-3</v>
      </c>
      <c r="CO3" s="9">
        <v>3.39751657498956E-3</v>
      </c>
      <c r="CP3" s="9">
        <v>4.3703090395376797E-3</v>
      </c>
      <c r="CQ3" s="9">
        <v>4.6258536637932496E-3</v>
      </c>
      <c r="CR3" s="9">
        <v>1.6236769928729201E-3</v>
      </c>
      <c r="CS3" s="9">
        <v>1.57220868030317E-3</v>
      </c>
      <c r="CT3" s="9">
        <v>3.5245325446300001E-4</v>
      </c>
      <c r="CU3" s="9">
        <v>2.3386719931025E-3</v>
      </c>
      <c r="CV3" s="9">
        <v>4.4451046782040303E-3</v>
      </c>
      <c r="CW3" s="9">
        <v>1.78344381655979E-4</v>
      </c>
      <c r="CX3" s="9">
        <v>2.0436755654512002E-3</v>
      </c>
      <c r="CY3" s="9">
        <v>3.1379070422576901E-3</v>
      </c>
      <c r="CZ3" s="9">
        <v>3.38867767708352E-3</v>
      </c>
      <c r="DA3" s="9">
        <v>1.5200203582671E-5</v>
      </c>
      <c r="DB3" s="9">
        <v>8.1513365816796995E-3</v>
      </c>
      <c r="DC3" s="9">
        <v>4.8062228839138004E-3</v>
      </c>
      <c r="DD3" s="9">
        <v>2.68625040897706E-3</v>
      </c>
      <c r="DE3" s="9">
        <v>4.7364765833953796E-3</v>
      </c>
      <c r="DF3" s="9">
        <v>2.5210801924166002E-3</v>
      </c>
      <c r="DG3" s="9">
        <v>3.3757535989715599E-3</v>
      </c>
      <c r="DH3" s="9">
        <v>5.8930175340649697E-3</v>
      </c>
      <c r="DI3" s="9">
        <v>-3.5044681362206802E-4</v>
      </c>
      <c r="DJ3" s="9">
        <v>1.50528567817757E-3</v>
      </c>
      <c r="DK3" s="9">
        <v>3.5311085737925098E-3</v>
      </c>
      <c r="DL3" s="9">
        <v>2.1602903158057601E-3</v>
      </c>
      <c r="DM3" s="9">
        <v>4.5660665981561097E-4</v>
      </c>
      <c r="DN3" s="9">
        <v>3.9965518548776696E-3</v>
      </c>
      <c r="DO3" s="9">
        <v>3.0493689442065998E-3</v>
      </c>
      <c r="DP3" s="9">
        <v>4.4772093778680097E-3</v>
      </c>
      <c r="DQ3" s="9">
        <v>1.9657632131585899E-3</v>
      </c>
      <c r="DR3" s="9">
        <v>4.3417252595239503E-3</v>
      </c>
      <c r="DS3" s="9">
        <v>2.4923889287483099E-3</v>
      </c>
      <c r="DT3" s="9">
        <v>2.9045581927677399E-3</v>
      </c>
      <c r="DU3" s="9">
        <v>3.22827684419823E-3</v>
      </c>
      <c r="DV3" s="9">
        <v>2.4997128126371302E-3</v>
      </c>
      <c r="DW3" s="9">
        <v>3.41527788873263E-3</v>
      </c>
      <c r="DX3" s="9">
        <v>3.5465986101153898E-3</v>
      </c>
      <c r="DY3" s="9">
        <v>-1.6689997300297601E-5</v>
      </c>
      <c r="DZ3" s="9">
        <v>3.11115878117186E-3</v>
      </c>
      <c r="EA3" s="9">
        <v>1.41470027887532E-3</v>
      </c>
      <c r="EB3" s="9">
        <v>3.8251531787418902E-3</v>
      </c>
      <c r="EC3" s="9">
        <v>2.2076174490446802E-3</v>
      </c>
      <c r="ED3" s="9">
        <v>1.41464867419905E-3</v>
      </c>
      <c r="EE3" s="9">
        <v>3.81195600320091E-3</v>
      </c>
      <c r="EF3" s="9">
        <v>5.3756917184191897E-3</v>
      </c>
      <c r="EG3" s="9">
        <v>5.5786669796569497E-4</v>
      </c>
      <c r="EH3" s="9">
        <v>3.65100699175456E-3</v>
      </c>
      <c r="EI3" s="9">
        <v>2.80084910516799E-3</v>
      </c>
      <c r="EJ3" s="9">
        <v>3.1797001505580302E-3</v>
      </c>
      <c r="EK3" s="9">
        <v>4.0671374073797803E-3</v>
      </c>
      <c r="EL3" s="9">
        <v>2.8161879090000102E-3</v>
      </c>
      <c r="EM3" s="9">
        <v>6.9121867448585497E-3</v>
      </c>
      <c r="EN3" s="9">
        <v>1.3859568481891099E-3</v>
      </c>
      <c r="EO3" s="9">
        <v>7.8076129576575102E-4</v>
      </c>
      <c r="EP3" s="9">
        <v>2.2065187665539399E-3</v>
      </c>
      <c r="EQ3" s="9">
        <v>1.3409346243891201E-3</v>
      </c>
      <c r="ER3" s="9">
        <v>3.6252191488303099E-3</v>
      </c>
      <c r="ES3" s="9">
        <v>1.7692461268966201E-3</v>
      </c>
      <c r="ET3" s="9">
        <v>2.7926931231522199E-3</v>
      </c>
      <c r="EU3" s="9">
        <v>4.1261501755702199E-4</v>
      </c>
      <c r="EV3" s="9">
        <v>4.7082585949642999E-4</v>
      </c>
      <c r="EW3" s="9">
        <v>4.0572807568590298E-5</v>
      </c>
      <c r="EX3" s="9">
        <v>2.9639217189634101E-3</v>
      </c>
      <c r="EY3" s="9">
        <v>4.2364636485982196E-3</v>
      </c>
      <c r="EZ3" s="9">
        <v>3.4395372894346701E-3</v>
      </c>
      <c r="FA3" s="9">
        <v>2.3384408437534701E-3</v>
      </c>
    </row>
    <row r="4" spans="1:157" x14ac:dyDescent="0.25">
      <c r="A4" s="1" t="s">
        <v>4</v>
      </c>
      <c r="B4" s="9">
        <v>5.8683776745818497E-3</v>
      </c>
      <c r="C4" s="9">
        <v>6.0365929185700398E-3</v>
      </c>
      <c r="D4" s="9">
        <v>1.41087657349412E-2</v>
      </c>
      <c r="E4" s="9">
        <v>3.2214802155566E-3</v>
      </c>
      <c r="F4" s="9">
        <v>1.24771066623767E-2</v>
      </c>
      <c r="G4" s="9">
        <v>4.8672030767449E-3</v>
      </c>
      <c r="H4" s="9">
        <v>1.1930589049159799E-3</v>
      </c>
      <c r="I4" s="9">
        <v>4.4960025010352503E-5</v>
      </c>
      <c r="J4" s="9">
        <v>6.2214737633238502E-3</v>
      </c>
      <c r="K4" s="9">
        <v>6.6345234934234703E-3</v>
      </c>
      <c r="L4" s="9">
        <v>2.9785271243180501E-3</v>
      </c>
      <c r="M4" s="9">
        <v>5.49348612717183E-3</v>
      </c>
      <c r="N4" s="9">
        <v>6.1148861889487897E-3</v>
      </c>
      <c r="O4" s="9">
        <v>9.1524372600856399E-3</v>
      </c>
      <c r="P4" s="9">
        <v>3.0826947269866601E-3</v>
      </c>
      <c r="Q4" s="9">
        <v>4.6129632555957202E-3</v>
      </c>
      <c r="R4" s="9">
        <v>3.7876316105348701E-3</v>
      </c>
      <c r="S4" s="9">
        <v>6.1925334930617902E-3</v>
      </c>
      <c r="T4" s="9">
        <v>7.4627256340358298E-3</v>
      </c>
      <c r="U4" s="9">
        <v>4.0077960948531697E-3</v>
      </c>
      <c r="V4" s="9">
        <v>8.8653686388568895E-3</v>
      </c>
      <c r="W4" s="9">
        <v>3.21996776953575E-3</v>
      </c>
      <c r="X4" s="9">
        <v>4.5018265519404998E-3</v>
      </c>
      <c r="Y4" s="9">
        <v>5.1274029046072403E-3</v>
      </c>
      <c r="Z4" s="9">
        <v>4.0764206793539896E-3</v>
      </c>
      <c r="AA4" s="9">
        <v>8.2989752764657792E-3</v>
      </c>
      <c r="AB4" s="9">
        <v>3.3092247412819099E-3</v>
      </c>
      <c r="AC4" s="9">
        <v>3.9470975124496904E-3</v>
      </c>
      <c r="AD4" s="9">
        <v>9.5391849019628196E-3</v>
      </c>
      <c r="AE4" s="9">
        <v>9.5581335744294206E-3</v>
      </c>
      <c r="AF4" s="9">
        <v>-8.74889949324328E-5</v>
      </c>
      <c r="AG4" s="9">
        <v>1.44882616390103E-3</v>
      </c>
      <c r="AH4" s="9">
        <v>4.4768896202327102E-3</v>
      </c>
      <c r="AI4" s="9">
        <v>1.5482382919235699E-3</v>
      </c>
      <c r="AJ4" s="9">
        <v>4.6677858118560501E-3</v>
      </c>
      <c r="AK4" s="9">
        <v>5.8959046819302297E-3</v>
      </c>
      <c r="AL4" s="9">
        <v>1.19547337175347E-2</v>
      </c>
      <c r="AM4" s="9">
        <v>8.05199354288616E-3</v>
      </c>
      <c r="AN4" s="9">
        <v>6.7660069724574104E-3</v>
      </c>
      <c r="AO4" s="9">
        <v>1.6028109454374601E-4</v>
      </c>
      <c r="AP4" s="9">
        <v>5.5091561755486497E-3</v>
      </c>
      <c r="AQ4" s="9">
        <v>8.7629530054648408E-3</v>
      </c>
      <c r="AR4" s="9">
        <v>2.5499430160108301E-3</v>
      </c>
      <c r="AS4" s="9">
        <v>8.3185267603643007E-3</v>
      </c>
      <c r="AT4" s="9">
        <v>5.6666284136405801E-3</v>
      </c>
      <c r="AU4" s="9">
        <v>6.3542840830900201E-3</v>
      </c>
      <c r="AV4" s="9">
        <v>3.2881891167722299E-3</v>
      </c>
      <c r="AW4" s="9">
        <v>4.5325983930061299E-3</v>
      </c>
      <c r="AX4" s="9">
        <v>5.8209070895965196E-3</v>
      </c>
      <c r="AY4" s="9">
        <v>6.2805535006813899E-3</v>
      </c>
      <c r="AZ4" s="9">
        <v>3.61498023123457E-3</v>
      </c>
      <c r="BA4" s="9">
        <v>2.0045435799901702E-3</v>
      </c>
      <c r="BB4" s="9">
        <v>6.5660764260123397E-3</v>
      </c>
      <c r="BC4" s="9">
        <v>8.4951100587896105E-3</v>
      </c>
      <c r="BD4" s="9">
        <v>5.2443233571056397E-3</v>
      </c>
      <c r="BE4" s="9">
        <v>4.7093993237737096E-3</v>
      </c>
      <c r="BF4" s="9">
        <v>5.2977793601445503E-3</v>
      </c>
      <c r="BG4" s="9">
        <v>9.2540111615368702E-3</v>
      </c>
      <c r="BH4" s="9">
        <v>5.2377734260051403E-3</v>
      </c>
      <c r="BI4" s="9">
        <v>1.3353115952524999E-3</v>
      </c>
      <c r="BJ4" s="9">
        <v>5.5119362689920104E-3</v>
      </c>
      <c r="BK4" s="9">
        <v>4.7886265078698996E-3</v>
      </c>
      <c r="BL4" s="9">
        <v>2.5596988297223299E-3</v>
      </c>
      <c r="BM4" s="9">
        <v>2.3676087314378601E-3</v>
      </c>
      <c r="BN4" s="9">
        <v>4.1821896373959999E-3</v>
      </c>
      <c r="BO4" s="9">
        <v>4.5476780893042596E-3</v>
      </c>
      <c r="BP4" s="9">
        <v>6.0127284053610799E-3</v>
      </c>
      <c r="BQ4" s="9">
        <v>3.8723004177235701E-3</v>
      </c>
      <c r="BR4" s="9">
        <v>2.8884903880540499E-3</v>
      </c>
      <c r="BS4" s="9">
        <v>2.1801609040135199E-3</v>
      </c>
      <c r="BT4" s="9">
        <v>8.6109705619381097E-3</v>
      </c>
      <c r="BU4" s="9">
        <v>2.4677651874889499E-3</v>
      </c>
      <c r="BV4" s="9">
        <v>3.1098685704184E-3</v>
      </c>
      <c r="BW4" s="9">
        <v>6.5063159122662698E-3</v>
      </c>
      <c r="BX4" s="9">
        <v>5.3780864702814802E-3</v>
      </c>
      <c r="BY4" s="9">
        <v>6.7397833344954401E-3</v>
      </c>
      <c r="BZ4" s="9">
        <v>1.5937637010458401E-3</v>
      </c>
      <c r="CA4" s="9">
        <v>7.2286643037777097E-3</v>
      </c>
      <c r="CB4" s="9">
        <v>4.6277879517404698E-3</v>
      </c>
      <c r="CC4" s="9">
        <v>-3.60346791043737E-3</v>
      </c>
      <c r="CD4" s="9">
        <v>1.42948769124925E-3</v>
      </c>
      <c r="CE4" s="9">
        <v>4.0583301238710902E-3</v>
      </c>
      <c r="CF4" s="9">
        <v>8.6452687291657896E-3</v>
      </c>
      <c r="CG4" s="9">
        <v>2.5311057473643298E-3</v>
      </c>
      <c r="CH4" s="9">
        <v>8.7436988876194305E-3</v>
      </c>
      <c r="CI4" s="9">
        <v>7.1389022549586401E-3</v>
      </c>
      <c r="CJ4" s="9">
        <v>2.3523029233685198E-3</v>
      </c>
      <c r="CK4" s="9">
        <v>-1.1812679080303601E-3</v>
      </c>
      <c r="CL4" s="9">
        <v>3.0284425800149901E-3</v>
      </c>
      <c r="CM4" s="9">
        <v>5.7128797328958999E-3</v>
      </c>
      <c r="CN4" s="9">
        <v>4.2176997687252598E-3</v>
      </c>
      <c r="CO4" s="9">
        <v>5.3561397124202003E-3</v>
      </c>
      <c r="CP4" s="9">
        <v>8.0409489516888796E-3</v>
      </c>
      <c r="CQ4" s="9">
        <v>9.5421916995992399E-3</v>
      </c>
      <c r="CR4" s="9">
        <v>1.90762344329162E-3</v>
      </c>
      <c r="CS4" s="9">
        <v>3.8596878002933499E-3</v>
      </c>
      <c r="CT4" s="9">
        <v>1.5538038749781399E-3</v>
      </c>
      <c r="CU4" s="9">
        <v>4.6577892300430296E-3</v>
      </c>
      <c r="CV4" s="9">
        <v>7.9846108185934808E-3</v>
      </c>
      <c r="CW4" s="9">
        <v>1.8822972628927299E-4</v>
      </c>
      <c r="CX4" s="9">
        <v>3.3192471886719001E-3</v>
      </c>
      <c r="CY4" s="9">
        <v>7.1179537665174604E-3</v>
      </c>
      <c r="CZ4" s="9">
        <v>7.9923069655860497E-3</v>
      </c>
      <c r="DA4" s="9">
        <v>5.4752927296116002E-4</v>
      </c>
      <c r="DB4" s="9">
        <v>1.1530871755684499E-2</v>
      </c>
      <c r="DC4" s="9">
        <v>7.6901296694320198E-3</v>
      </c>
      <c r="DD4" s="9">
        <v>5.0236173806033303E-3</v>
      </c>
      <c r="DE4" s="9">
        <v>8.3434430576994605E-3</v>
      </c>
      <c r="DF4" s="9">
        <v>5.0661760727756903E-3</v>
      </c>
      <c r="DG4" s="9">
        <v>9.2546362999063707E-3</v>
      </c>
      <c r="DH4" s="9">
        <v>9.2682640455163702E-3</v>
      </c>
      <c r="DI4" s="9">
        <v>-1.18128182697659E-3</v>
      </c>
      <c r="DJ4" s="9">
        <v>2.08871032866581E-3</v>
      </c>
      <c r="DK4" s="9">
        <v>6.4326068127762703E-3</v>
      </c>
      <c r="DL4" s="9">
        <v>3.9585851461010598E-3</v>
      </c>
      <c r="DM4" s="9">
        <v>5.9536070689734596E-4</v>
      </c>
      <c r="DN4" s="9">
        <v>9.4400637428765106E-3</v>
      </c>
      <c r="DO4" s="9">
        <v>6.8500358289084297E-3</v>
      </c>
      <c r="DP4" s="9">
        <v>9.2135898482392006E-3</v>
      </c>
      <c r="DQ4" s="9">
        <v>3.2127921038896099E-3</v>
      </c>
      <c r="DR4" s="9">
        <v>8.3698008997104296E-3</v>
      </c>
      <c r="DS4" s="9">
        <v>4.6669893356900303E-3</v>
      </c>
      <c r="DT4" s="9">
        <v>6.19714183800425E-3</v>
      </c>
      <c r="DU4" s="9">
        <v>5.2718675925979798E-3</v>
      </c>
      <c r="DV4" s="9">
        <v>6.3134431658049897E-3</v>
      </c>
      <c r="DW4" s="9">
        <v>5.1184125173896998E-3</v>
      </c>
      <c r="DX4" s="9">
        <v>5.9247702654582502E-3</v>
      </c>
      <c r="DY4" s="9">
        <v>2.6808643471123999E-4</v>
      </c>
      <c r="DZ4" s="9">
        <v>6.7559318922063398E-3</v>
      </c>
      <c r="EA4" s="9">
        <v>2.1093501614893101E-3</v>
      </c>
      <c r="EB4" s="9">
        <v>6.6603676591497204E-3</v>
      </c>
      <c r="EC4" s="9">
        <v>3.8866777838695598E-3</v>
      </c>
      <c r="ED4" s="9">
        <v>2.73740072689772E-3</v>
      </c>
      <c r="EE4" s="9">
        <v>7.6689968714654102E-3</v>
      </c>
      <c r="EF4" s="9">
        <v>9.1359262238296397E-3</v>
      </c>
      <c r="EG4" s="9">
        <v>7.7834769914505899E-4</v>
      </c>
      <c r="EH4" s="9">
        <v>8.6625577824917099E-3</v>
      </c>
      <c r="EI4" s="9">
        <v>6.55304040127167E-3</v>
      </c>
      <c r="EJ4" s="9">
        <v>5.6264275353357001E-3</v>
      </c>
      <c r="EK4" s="9">
        <v>6.9181079503344298E-3</v>
      </c>
      <c r="EL4" s="9">
        <v>5.3231754384192196E-3</v>
      </c>
      <c r="EM4" s="9">
        <v>9.2350186107874807E-3</v>
      </c>
      <c r="EN4" s="9">
        <v>1.8176721666245E-3</v>
      </c>
      <c r="EO4" s="9">
        <v>1.46537539651224E-3</v>
      </c>
      <c r="EP4" s="9">
        <v>4.2014280310177302E-3</v>
      </c>
      <c r="EQ4" s="9">
        <v>1.96507005153172E-3</v>
      </c>
      <c r="ER4" s="9">
        <v>7.3606378592776999E-3</v>
      </c>
      <c r="ES4" s="9">
        <v>3.0318613155856399E-3</v>
      </c>
      <c r="ET4" s="9">
        <v>4.5863468386803498E-3</v>
      </c>
      <c r="EU4" s="9">
        <v>1.2905360415920799E-3</v>
      </c>
      <c r="EV4" s="9">
        <v>5.7279963310787399E-4</v>
      </c>
      <c r="EW4" s="9">
        <v>4.8102682951326403E-4</v>
      </c>
      <c r="EX4" s="9">
        <v>3.3002086587876002E-3</v>
      </c>
      <c r="EY4" s="9">
        <v>7.9003473781983097E-3</v>
      </c>
      <c r="EZ4" s="9">
        <v>6.9110902426911701E-3</v>
      </c>
      <c r="FA4" s="9">
        <v>5.1889911303508798E-3</v>
      </c>
    </row>
    <row r="5" spans="1:157" x14ac:dyDescent="0.25">
      <c r="A5" s="1" t="s">
        <v>5</v>
      </c>
      <c r="B5" s="9">
        <v>3.3869345375168699E-3</v>
      </c>
      <c r="C5" s="9">
        <v>1.9916483186280601E-3</v>
      </c>
      <c r="D5" s="9">
        <v>3.2214802155566E-3</v>
      </c>
      <c r="E5" s="9">
        <v>4.6697490748428298E-3</v>
      </c>
      <c r="F5" s="9">
        <v>4.7468180149901999E-3</v>
      </c>
      <c r="G5" s="9">
        <v>3.7839499047272701E-3</v>
      </c>
      <c r="H5" s="9">
        <v>1.2379853811458599E-3</v>
      </c>
      <c r="I5" s="9">
        <v>-4.8330058616687501E-4</v>
      </c>
      <c r="J5" s="9">
        <v>5.57080455620808E-3</v>
      </c>
      <c r="K5" s="9">
        <v>4.42313617922093E-3</v>
      </c>
      <c r="L5" s="9">
        <v>2.28398570779595E-3</v>
      </c>
      <c r="M5" s="9">
        <v>4.6889940375833402E-3</v>
      </c>
      <c r="N5" s="9">
        <v>3.7332265488009501E-3</v>
      </c>
      <c r="O5" s="9">
        <v>4.1536881329033003E-3</v>
      </c>
      <c r="P5" s="9">
        <v>1.8082092513076701E-3</v>
      </c>
      <c r="Q5" s="9">
        <v>2.8561899675144898E-3</v>
      </c>
      <c r="R5" s="9">
        <v>2.5311336695983599E-3</v>
      </c>
      <c r="S5" s="9">
        <v>3.3189260349823801E-3</v>
      </c>
      <c r="T5" s="9">
        <v>3.66667258802208E-3</v>
      </c>
      <c r="U5" s="9">
        <v>4.1854651990128403E-3</v>
      </c>
      <c r="V5" s="9">
        <v>3.5287038748233399E-3</v>
      </c>
      <c r="W5" s="9">
        <v>1.2521216720893201E-3</v>
      </c>
      <c r="X5" s="9">
        <v>2.3839829432824098E-3</v>
      </c>
      <c r="Y5" s="9">
        <v>1.8451316817829899E-3</v>
      </c>
      <c r="Z5" s="9">
        <v>2.2505678892366298E-3</v>
      </c>
      <c r="AA5" s="9">
        <v>2.8423346362430801E-3</v>
      </c>
      <c r="AB5" s="9">
        <v>1.47060669456821E-3</v>
      </c>
      <c r="AC5" s="9">
        <v>2.7527885487363701E-3</v>
      </c>
      <c r="AD5" s="9">
        <v>4.44109799361806E-3</v>
      </c>
      <c r="AE5" s="9">
        <v>3.9056876488600401E-3</v>
      </c>
      <c r="AF5" s="9">
        <v>7.5655201503799598E-4</v>
      </c>
      <c r="AG5" s="9">
        <v>1.20909419343978E-3</v>
      </c>
      <c r="AH5" s="9">
        <v>3.3597455335399699E-3</v>
      </c>
      <c r="AI5" s="9">
        <v>1.3455776476785E-3</v>
      </c>
      <c r="AJ5" s="9">
        <v>2.0458459601393501E-3</v>
      </c>
      <c r="AK5" s="9">
        <v>5.2244389386034299E-3</v>
      </c>
      <c r="AL5" s="9">
        <v>2.2420476490653801E-3</v>
      </c>
      <c r="AM5" s="9">
        <v>3.5158620657891201E-3</v>
      </c>
      <c r="AN5" s="9">
        <v>3.1119373561401798E-3</v>
      </c>
      <c r="AO5" s="9">
        <v>1.0059425585309601E-3</v>
      </c>
      <c r="AP5" s="9">
        <v>3.27848665497043E-3</v>
      </c>
      <c r="AQ5" s="9">
        <v>3.8891515028513699E-3</v>
      </c>
      <c r="AR5" s="9">
        <v>3.8787509581722302E-3</v>
      </c>
      <c r="AS5" s="9">
        <v>5.9646087574464404E-3</v>
      </c>
      <c r="AT5" s="9">
        <v>1.9840142440938398E-3</v>
      </c>
      <c r="AU5" s="9">
        <v>2.75588013014048E-3</v>
      </c>
      <c r="AV5" s="9">
        <v>1.5689201615998901E-3</v>
      </c>
      <c r="AW5" s="9">
        <v>3.39166389436128E-3</v>
      </c>
      <c r="AX5" s="9">
        <v>3.2179890895663202E-3</v>
      </c>
      <c r="AY5" s="9">
        <v>2.48552497475708E-3</v>
      </c>
      <c r="AZ5" s="9">
        <v>3.51756229411922E-3</v>
      </c>
      <c r="BA5" s="9">
        <v>4.2032618836432096E-3</v>
      </c>
      <c r="BB5" s="9">
        <v>1.9139568110322499E-3</v>
      </c>
      <c r="BC5" s="9">
        <v>3.4774798904171501E-3</v>
      </c>
      <c r="BD5" s="9">
        <v>3.3038446111587801E-3</v>
      </c>
      <c r="BE5" s="9">
        <v>2.8532203375870799E-3</v>
      </c>
      <c r="BF5" s="9">
        <v>3.4254733851954099E-3</v>
      </c>
      <c r="BG5" s="9">
        <v>4.9838729681453003E-3</v>
      </c>
      <c r="BH5" s="9">
        <v>2.2464356552473201E-3</v>
      </c>
      <c r="BI5" s="9">
        <v>2.2181687313044302E-3</v>
      </c>
      <c r="BJ5" s="9">
        <v>1.9232898461107001E-3</v>
      </c>
      <c r="BK5" s="9">
        <v>2.4469113302524499E-3</v>
      </c>
      <c r="BL5" s="9">
        <v>1.7286353489895699E-3</v>
      </c>
      <c r="BM5" s="9">
        <v>2.1439823605877198E-3</v>
      </c>
      <c r="BN5" s="9">
        <v>3.3326015032506501E-3</v>
      </c>
      <c r="BO5" s="9">
        <v>1.7483963679220101E-3</v>
      </c>
      <c r="BP5" s="9">
        <v>1.42011734583046E-3</v>
      </c>
      <c r="BQ5" s="9">
        <v>5.0962658441002402E-3</v>
      </c>
      <c r="BR5" s="9">
        <v>1.8196409556888601E-3</v>
      </c>
      <c r="BS5" s="9">
        <v>1.83704799511278E-3</v>
      </c>
      <c r="BT5" s="9">
        <v>5.6407451975050496E-3</v>
      </c>
      <c r="BU5" s="9">
        <v>1.54685710807609E-3</v>
      </c>
      <c r="BV5" s="9">
        <v>3.5746755438912101E-3</v>
      </c>
      <c r="BW5" s="9">
        <v>2.9178036008743399E-3</v>
      </c>
      <c r="BX5" s="9">
        <v>2.1526375854272499E-3</v>
      </c>
      <c r="BY5" s="9">
        <v>3.83044916796111E-3</v>
      </c>
      <c r="BZ5" s="9">
        <v>8.2800759102730302E-4</v>
      </c>
      <c r="CA5" s="9">
        <v>2.8963466024245501E-3</v>
      </c>
      <c r="CB5" s="9">
        <v>1.76535453500721E-3</v>
      </c>
      <c r="CC5" s="9">
        <v>-1.83543932142928E-3</v>
      </c>
      <c r="CD5" s="9">
        <v>1.84296802000097E-3</v>
      </c>
      <c r="CE5" s="9">
        <v>1.98720818549322E-3</v>
      </c>
      <c r="CF5" s="9">
        <v>4.21174399135784E-3</v>
      </c>
      <c r="CG5" s="9">
        <v>3.1871969680379998E-3</v>
      </c>
      <c r="CH5" s="9">
        <v>2.8098920872988201E-3</v>
      </c>
      <c r="CI5" s="9">
        <v>1.90412197140228E-3</v>
      </c>
      <c r="CJ5" s="9">
        <v>1.9812169780787101E-3</v>
      </c>
      <c r="CK5" s="9">
        <v>-1.1923397081147901E-3</v>
      </c>
      <c r="CL5" s="9">
        <v>2.60029266733617E-3</v>
      </c>
      <c r="CM5" s="9">
        <v>3.3705046923261802E-3</v>
      </c>
      <c r="CN5" s="9">
        <v>2.9213557748266599E-3</v>
      </c>
      <c r="CO5" s="9">
        <v>3.3103016661927801E-3</v>
      </c>
      <c r="CP5" s="9">
        <v>3.0205794395120398E-3</v>
      </c>
      <c r="CQ5" s="9">
        <v>4.8554392214789901E-3</v>
      </c>
      <c r="CR5" s="9">
        <v>1.2036980658576999E-3</v>
      </c>
      <c r="CS5" s="9">
        <v>2.13273540322006E-3</v>
      </c>
      <c r="CT5" s="9">
        <v>2.7797386020403298E-3</v>
      </c>
      <c r="CU5" s="9">
        <v>2.45627993425526E-3</v>
      </c>
      <c r="CV5" s="9">
        <v>2.6232950259169399E-3</v>
      </c>
      <c r="CW5" s="9">
        <v>1.7589236953744201E-3</v>
      </c>
      <c r="CX5" s="9">
        <v>1.3991197384964199E-3</v>
      </c>
      <c r="CY5" s="9">
        <v>1.9471552144499501E-3</v>
      </c>
      <c r="CZ5" s="9">
        <v>2.7463609391477398E-3</v>
      </c>
      <c r="DA5" s="9">
        <v>1.6416327428825401E-3</v>
      </c>
      <c r="DB5" s="9">
        <v>3.7485482473159702E-3</v>
      </c>
      <c r="DC5" s="9">
        <v>4.0356337298311099E-3</v>
      </c>
      <c r="DD5" s="9">
        <v>2.4852022125128399E-3</v>
      </c>
      <c r="DE5" s="9">
        <v>7.2473379319779397E-3</v>
      </c>
      <c r="DF5" s="9">
        <v>3.39531864303116E-3</v>
      </c>
      <c r="DG5" s="9">
        <v>4.3227094024137699E-3</v>
      </c>
      <c r="DH5" s="9">
        <v>3.9234220293182E-3</v>
      </c>
      <c r="DI5" s="9">
        <v>-3.2075521328194201E-4</v>
      </c>
      <c r="DJ5" s="9">
        <v>1.7567324208186399E-3</v>
      </c>
      <c r="DK5" s="9">
        <v>2.4494771696877502E-3</v>
      </c>
      <c r="DL5" s="9">
        <v>1.25314857576863E-3</v>
      </c>
      <c r="DM5" s="9">
        <v>2.1734021396784802E-3</v>
      </c>
      <c r="DN5" s="9">
        <v>2.5674881419817399E-3</v>
      </c>
      <c r="DO5" s="9">
        <v>4.15166116308397E-3</v>
      </c>
      <c r="DP5" s="9">
        <v>3.8777479645583598E-3</v>
      </c>
      <c r="DQ5" s="9">
        <v>3.0713934270328301E-3</v>
      </c>
      <c r="DR5" s="9">
        <v>3.1084243158227402E-3</v>
      </c>
      <c r="DS5" s="9">
        <v>2.8573568187301398E-3</v>
      </c>
      <c r="DT5" s="9">
        <v>3.1818085186339101E-3</v>
      </c>
      <c r="DU5" s="9">
        <v>4.5971923729250597E-3</v>
      </c>
      <c r="DV5" s="9">
        <v>3.8079915052420502E-3</v>
      </c>
      <c r="DW5" s="9">
        <v>2.29983692281351E-3</v>
      </c>
      <c r="DX5" s="9">
        <v>3.2526910079394198E-3</v>
      </c>
      <c r="DY5" s="9">
        <v>3.4935918153348501E-4</v>
      </c>
      <c r="DZ5" s="9">
        <v>5.0003144323797401E-3</v>
      </c>
      <c r="EA5" s="9">
        <v>1.05580519484469E-3</v>
      </c>
      <c r="EB5" s="9">
        <v>3.1595354827931598E-3</v>
      </c>
      <c r="EC5" s="9">
        <v>3.0887676924664601E-3</v>
      </c>
      <c r="ED5" s="9">
        <v>1.1579423500040599E-3</v>
      </c>
      <c r="EE5" s="9">
        <v>2.5562963487764799E-3</v>
      </c>
      <c r="EF5" s="9">
        <v>3.4204408660818198E-3</v>
      </c>
      <c r="EG5" s="9">
        <v>2.7719097825344399E-3</v>
      </c>
      <c r="EH5" s="9">
        <v>5.05797599440427E-3</v>
      </c>
      <c r="EI5" s="9">
        <v>2.9683853821318301E-3</v>
      </c>
      <c r="EJ5" s="9">
        <v>2.6862724448663798E-3</v>
      </c>
      <c r="EK5" s="9">
        <v>4.5096801891091002E-3</v>
      </c>
      <c r="EL5" s="9">
        <v>2.2974839626375299E-3</v>
      </c>
      <c r="EM5" s="9">
        <v>3.3332053420432402E-3</v>
      </c>
      <c r="EN5" s="9">
        <v>1.1791511151334601E-3</v>
      </c>
      <c r="EO5" s="9">
        <v>8.3806535162699795E-4</v>
      </c>
      <c r="EP5" s="9">
        <v>3.24213936582375E-3</v>
      </c>
      <c r="EQ5" s="9">
        <v>6.9152824958479203E-4</v>
      </c>
      <c r="ER5" s="9">
        <v>3.3097573328150299E-3</v>
      </c>
      <c r="ES5" s="9">
        <v>2.71558717782421E-3</v>
      </c>
      <c r="ET5" s="9">
        <v>3.5675195595047701E-3</v>
      </c>
      <c r="EU5" s="9">
        <v>-6.2622884985629595E-4</v>
      </c>
      <c r="EV5" s="9">
        <v>1.18624873448113E-3</v>
      </c>
      <c r="EW5" s="9">
        <v>2.6265447634886202E-4</v>
      </c>
      <c r="EX5" s="9">
        <v>-1.4117649836861801E-3</v>
      </c>
      <c r="EY5" s="9">
        <v>1.49260839413771E-3</v>
      </c>
      <c r="EZ5" s="9">
        <v>3.1676871338746199E-3</v>
      </c>
      <c r="FA5" s="9">
        <v>4.20109997055171E-3</v>
      </c>
    </row>
    <row r="6" spans="1:157" x14ac:dyDescent="0.25">
      <c r="A6" s="1" t="s">
        <v>6</v>
      </c>
      <c r="B6" s="9">
        <v>6.8631925101486401E-3</v>
      </c>
      <c r="C6" s="9">
        <v>5.6617535560331703E-3</v>
      </c>
      <c r="D6" s="9">
        <v>1.24771066623767E-2</v>
      </c>
      <c r="E6" s="9">
        <v>4.7468180149901999E-3</v>
      </c>
      <c r="F6" s="9">
        <v>1.80173326058626E-2</v>
      </c>
      <c r="G6" s="9">
        <v>5.8613568965059397E-3</v>
      </c>
      <c r="H6" s="9">
        <v>1.98018218426416E-3</v>
      </c>
      <c r="I6" s="9">
        <v>-1.6018365177065499E-4</v>
      </c>
      <c r="J6" s="9">
        <v>8.1852605941227195E-3</v>
      </c>
      <c r="K6" s="9">
        <v>7.5258138232446202E-3</v>
      </c>
      <c r="L6" s="9">
        <v>1.9697831875738199E-3</v>
      </c>
      <c r="M6" s="9">
        <v>7.4483386379359997E-3</v>
      </c>
      <c r="N6" s="9">
        <v>8.4379703595924803E-3</v>
      </c>
      <c r="O6" s="9">
        <v>1.0897571514330099E-2</v>
      </c>
      <c r="P6" s="9">
        <v>2.91889028274624E-3</v>
      </c>
      <c r="Q6" s="9">
        <v>6.4639615306331701E-3</v>
      </c>
      <c r="R6" s="9">
        <v>2.88737374818447E-3</v>
      </c>
      <c r="S6" s="9">
        <v>6.19204144029851E-3</v>
      </c>
      <c r="T6" s="9">
        <v>5.9167365443104202E-3</v>
      </c>
      <c r="U6" s="9">
        <v>6.3320182252390098E-3</v>
      </c>
      <c r="V6" s="9">
        <v>1.1237551364965201E-2</v>
      </c>
      <c r="W6" s="9">
        <v>2.5657612744768099E-3</v>
      </c>
      <c r="X6" s="9">
        <v>5.0964709475598297E-3</v>
      </c>
      <c r="Y6" s="9">
        <v>5.3030593634227196E-3</v>
      </c>
      <c r="Z6" s="9">
        <v>3.9707956517388704E-3</v>
      </c>
      <c r="AA6" s="9">
        <v>1.0292420408284301E-2</v>
      </c>
      <c r="AB6" s="9">
        <v>3.8113864931982001E-3</v>
      </c>
      <c r="AC6" s="9">
        <v>4.9272346556116196E-3</v>
      </c>
      <c r="AD6" s="9">
        <v>1.3688616765498899E-2</v>
      </c>
      <c r="AE6" s="9">
        <v>9.1820485846893195E-3</v>
      </c>
      <c r="AF6" s="9">
        <v>1.62658299311077E-3</v>
      </c>
      <c r="AG6" s="9">
        <v>2.59912475401403E-3</v>
      </c>
      <c r="AH6" s="9">
        <v>4.5201707422142003E-3</v>
      </c>
      <c r="AI6" s="9">
        <v>1.49330975557888E-3</v>
      </c>
      <c r="AJ6" s="9">
        <v>5.1072655674081801E-3</v>
      </c>
      <c r="AK6" s="9">
        <v>7.48889331697961E-3</v>
      </c>
      <c r="AL6" s="9">
        <v>6.6677739476009596E-3</v>
      </c>
      <c r="AM6" s="9">
        <v>9.3997806391481597E-3</v>
      </c>
      <c r="AN6" s="9">
        <v>8.0458975863753595E-3</v>
      </c>
      <c r="AO6" s="9">
        <v>6.3743567824184604E-4</v>
      </c>
      <c r="AP6" s="9">
        <v>7.1367833319921099E-3</v>
      </c>
      <c r="AQ6" s="9">
        <v>1.1237623485220999E-2</v>
      </c>
      <c r="AR6" s="9">
        <v>4.9689245286366002E-3</v>
      </c>
      <c r="AS6" s="9">
        <v>1.29265119506357E-2</v>
      </c>
      <c r="AT6" s="9">
        <v>5.9732240418692399E-3</v>
      </c>
      <c r="AU6" s="9">
        <v>6.5868069910750499E-3</v>
      </c>
      <c r="AV6" s="9">
        <v>4.0749096912479302E-3</v>
      </c>
      <c r="AW6" s="9">
        <v>7.5099209687311402E-3</v>
      </c>
      <c r="AX6" s="9">
        <v>6.95509247193984E-3</v>
      </c>
      <c r="AY6" s="9">
        <v>6.9135185987940998E-3</v>
      </c>
      <c r="AZ6" s="9">
        <v>4.0731640033811198E-3</v>
      </c>
      <c r="BA6" s="9">
        <v>4.8102171721059704E-3</v>
      </c>
      <c r="BB6" s="9">
        <v>8.1678035735515096E-3</v>
      </c>
      <c r="BC6" s="9">
        <v>1.0811296154262399E-2</v>
      </c>
      <c r="BD6" s="9">
        <v>8.3114001969635896E-3</v>
      </c>
      <c r="BE6" s="9">
        <v>6.1707302250964104E-3</v>
      </c>
      <c r="BF6" s="9">
        <v>4.9407679004874801E-3</v>
      </c>
      <c r="BG6" s="9">
        <v>1.0439538802899001E-2</v>
      </c>
      <c r="BH6" s="9">
        <v>9.1689847227829201E-3</v>
      </c>
      <c r="BI6" s="9">
        <v>2.2830497185302701E-3</v>
      </c>
      <c r="BJ6" s="9">
        <v>5.64797912157315E-3</v>
      </c>
      <c r="BK6" s="9">
        <v>5.1142586410706896E-3</v>
      </c>
      <c r="BL6" s="9">
        <v>2.1468912256838398E-3</v>
      </c>
      <c r="BM6" s="9">
        <v>5.6284907253177198E-3</v>
      </c>
      <c r="BN6" s="9">
        <v>4.5089875918415904E-3</v>
      </c>
      <c r="BO6" s="9">
        <v>6.4360730478969404E-3</v>
      </c>
      <c r="BP6" s="9">
        <v>6.40321311239432E-3</v>
      </c>
      <c r="BQ6" s="9">
        <v>7.4985738202865302E-3</v>
      </c>
      <c r="BR6" s="9">
        <v>1.3398758462550701E-3</v>
      </c>
      <c r="BS6" s="9">
        <v>1.77006299505713E-3</v>
      </c>
      <c r="BT6" s="9">
        <v>6.4560388589378999E-3</v>
      </c>
      <c r="BU6" s="9">
        <v>3.6504859842697102E-3</v>
      </c>
      <c r="BV6" s="9">
        <v>4.1556556752131704E-3</v>
      </c>
      <c r="BW6" s="9">
        <v>6.8680332256469698E-3</v>
      </c>
      <c r="BX6" s="9">
        <v>5.0662631027761102E-3</v>
      </c>
      <c r="BY6" s="9">
        <v>9.4051299786250507E-3</v>
      </c>
      <c r="BZ6" s="9">
        <v>2.4252660951901601E-3</v>
      </c>
      <c r="CA6" s="9">
        <v>7.2289136734776903E-3</v>
      </c>
      <c r="CB6" s="9">
        <v>4.7882397184393997E-3</v>
      </c>
      <c r="CC6" s="9">
        <v>-6.2629386846818E-3</v>
      </c>
      <c r="CD6" s="9">
        <v>3.74627707863487E-4</v>
      </c>
      <c r="CE6" s="9">
        <v>4.1263111832983502E-3</v>
      </c>
      <c r="CF6" s="9">
        <v>1.06077774705278E-2</v>
      </c>
      <c r="CG6" s="9">
        <v>3.76099842122209E-3</v>
      </c>
      <c r="CH6" s="9">
        <v>7.5061238237495598E-3</v>
      </c>
      <c r="CI6" s="9">
        <v>7.5324816410323701E-3</v>
      </c>
      <c r="CJ6" s="9">
        <v>3.4839542099481501E-3</v>
      </c>
      <c r="CK6" s="9">
        <v>-1.16277290808649E-3</v>
      </c>
      <c r="CL6" s="9">
        <v>3.7309008532654801E-3</v>
      </c>
      <c r="CM6" s="9">
        <v>6.7719787387049502E-3</v>
      </c>
      <c r="CN6" s="9">
        <v>5.1999718549547696E-3</v>
      </c>
      <c r="CO6" s="9">
        <v>6.1200299072005204E-3</v>
      </c>
      <c r="CP6" s="9">
        <v>8.9278664552755703E-3</v>
      </c>
      <c r="CQ6" s="9">
        <v>1.03893415886844E-2</v>
      </c>
      <c r="CR6" s="9">
        <v>2.9069005649826202E-3</v>
      </c>
      <c r="CS6" s="9">
        <v>4.67299481968831E-3</v>
      </c>
      <c r="CT6" s="9">
        <v>2.2785840456126302E-3</v>
      </c>
      <c r="CU6" s="9">
        <v>4.5362643602661597E-3</v>
      </c>
      <c r="CV6" s="9">
        <v>7.4636282933649703E-3</v>
      </c>
      <c r="CW6" s="9">
        <v>1.9278520005392701E-3</v>
      </c>
      <c r="CX6" s="9">
        <v>3.8023849082333299E-3</v>
      </c>
      <c r="CY6" s="9">
        <v>6.9999664598155301E-3</v>
      </c>
      <c r="CZ6" s="9">
        <v>1.0125455384006299E-2</v>
      </c>
      <c r="DA6" s="9">
        <v>2.8328072445788499E-3</v>
      </c>
      <c r="DB6" s="9">
        <v>1.3004643974927E-2</v>
      </c>
      <c r="DC6" s="9">
        <v>9.5979664485881609E-3</v>
      </c>
      <c r="DD6" s="9">
        <v>5.2136731135313903E-3</v>
      </c>
      <c r="DE6" s="9">
        <v>1.07429027589664E-2</v>
      </c>
      <c r="DF6" s="9">
        <v>6.2007402777890103E-3</v>
      </c>
      <c r="DG6" s="9">
        <v>9.7298491794431397E-3</v>
      </c>
      <c r="DH6" s="9">
        <v>8.6222958876823099E-3</v>
      </c>
      <c r="DI6" s="9">
        <v>-9.2574244974190595E-4</v>
      </c>
      <c r="DJ6" s="9">
        <v>3.12216129776028E-3</v>
      </c>
      <c r="DK6" s="9">
        <v>6.7272246112616597E-3</v>
      </c>
      <c r="DL6" s="9">
        <v>3.6250932097602398E-3</v>
      </c>
      <c r="DM6" s="9">
        <v>1.9095194200105801E-3</v>
      </c>
      <c r="DN6" s="9">
        <v>1.3493335059801499E-2</v>
      </c>
      <c r="DO6" s="9">
        <v>7.0478304825221903E-3</v>
      </c>
      <c r="DP6" s="9">
        <v>1.1078241507213499E-2</v>
      </c>
      <c r="DQ6" s="9">
        <v>4.16581466220274E-3</v>
      </c>
      <c r="DR6" s="9">
        <v>7.5024488455871299E-3</v>
      </c>
      <c r="DS6" s="9">
        <v>5.3414226021432304E-3</v>
      </c>
      <c r="DT6" s="9">
        <v>6.0226061607717204E-3</v>
      </c>
      <c r="DU6" s="9">
        <v>8.4430106515532496E-3</v>
      </c>
      <c r="DV6" s="9">
        <v>7.9200629769367401E-3</v>
      </c>
      <c r="DW6" s="9">
        <v>4.9254312266670498E-3</v>
      </c>
      <c r="DX6" s="9">
        <v>6.4402499534540704E-3</v>
      </c>
      <c r="DY6" s="9">
        <v>3.9382926029499801E-4</v>
      </c>
      <c r="DZ6" s="9">
        <v>8.3320021464101009E-3</v>
      </c>
      <c r="EA6" s="9">
        <v>1.7726508275869501E-3</v>
      </c>
      <c r="EB6" s="9">
        <v>8.4900144192829093E-3</v>
      </c>
      <c r="EC6" s="9">
        <v>5.6588974650450203E-3</v>
      </c>
      <c r="ED6" s="9">
        <v>2.72583109388012E-3</v>
      </c>
      <c r="EE6" s="9">
        <v>8.6224666119143496E-3</v>
      </c>
      <c r="EF6" s="9">
        <v>1.1859220747651901E-2</v>
      </c>
      <c r="EG6" s="9">
        <v>1.7030926213914999E-3</v>
      </c>
      <c r="EH6" s="9">
        <v>8.8397256966663493E-3</v>
      </c>
      <c r="EI6" s="9">
        <v>7.2433606055714002E-3</v>
      </c>
      <c r="EJ6" s="9">
        <v>6.0454852734647202E-3</v>
      </c>
      <c r="EK6" s="9">
        <v>7.9519445444216907E-3</v>
      </c>
      <c r="EL6" s="9">
        <v>5.6919358454386197E-3</v>
      </c>
      <c r="EM6" s="9">
        <v>9.5722449118017302E-3</v>
      </c>
      <c r="EN6" s="9">
        <v>1.52970630282524E-3</v>
      </c>
      <c r="EO6" s="9">
        <v>1.7320181568541699E-3</v>
      </c>
      <c r="EP6" s="9">
        <v>4.8251584576828504E-3</v>
      </c>
      <c r="EQ6" s="9">
        <v>8.7001196326894905E-4</v>
      </c>
      <c r="ER6" s="9">
        <v>8.0879324242059698E-3</v>
      </c>
      <c r="ES6" s="9">
        <v>4.6590434791378699E-3</v>
      </c>
      <c r="ET6" s="9">
        <v>7.7713424274682202E-3</v>
      </c>
      <c r="EU6" s="9">
        <v>2.7466274356447302E-4</v>
      </c>
      <c r="EV6" s="9">
        <v>6.4990032412517301E-4</v>
      </c>
      <c r="EW6" s="9">
        <v>9.3090329745037202E-4</v>
      </c>
      <c r="EX6" s="9">
        <v>-4.3475989090063401E-3</v>
      </c>
      <c r="EY6" s="9">
        <v>5.8711106693697702E-3</v>
      </c>
      <c r="EZ6" s="9">
        <v>7.8578126189714492E-3</v>
      </c>
      <c r="FA6" s="9">
        <v>7.0484328243348203E-3</v>
      </c>
    </row>
    <row r="7" spans="1:157" x14ac:dyDescent="0.25">
      <c r="A7" s="1" t="s">
        <v>7</v>
      </c>
      <c r="B7" s="9">
        <v>3.36150147224974E-3</v>
      </c>
      <c r="C7" s="9">
        <v>2.0091438199891002E-3</v>
      </c>
      <c r="D7" s="9">
        <v>4.8672030767449E-3</v>
      </c>
      <c r="E7" s="9">
        <v>3.7839499047272701E-3</v>
      </c>
      <c r="F7" s="9">
        <v>5.8613568965059397E-3</v>
      </c>
      <c r="G7" s="9">
        <v>5.6229258877446798E-3</v>
      </c>
      <c r="H7" s="9">
        <v>1.2796687824049001E-3</v>
      </c>
      <c r="I7" s="9">
        <v>-3.1713940669964898E-4</v>
      </c>
      <c r="J7" s="9">
        <v>4.7676719957891796E-3</v>
      </c>
      <c r="K7" s="9">
        <v>4.1923341714434998E-3</v>
      </c>
      <c r="L7" s="9">
        <v>2.5077445234011398E-3</v>
      </c>
      <c r="M7" s="9">
        <v>5.1497193750210703E-3</v>
      </c>
      <c r="N7" s="9">
        <v>4.2255092197848003E-3</v>
      </c>
      <c r="O7" s="9">
        <v>6.21159731384739E-3</v>
      </c>
      <c r="P7" s="9">
        <v>2.01561519366669E-3</v>
      </c>
      <c r="Q7" s="9">
        <v>3.0803877441740002E-3</v>
      </c>
      <c r="R7" s="9">
        <v>2.02955704086882E-3</v>
      </c>
      <c r="S7" s="9">
        <v>2.3799405217137999E-3</v>
      </c>
      <c r="T7" s="9">
        <v>4.0246122471230298E-3</v>
      </c>
      <c r="U7" s="9">
        <v>3.8192716331328798E-3</v>
      </c>
      <c r="V7" s="9">
        <v>5.4176166316753996E-3</v>
      </c>
      <c r="W7" s="9">
        <v>2.7690452598800701E-3</v>
      </c>
      <c r="X7" s="9">
        <v>2.4133950036008601E-3</v>
      </c>
      <c r="Y7" s="9">
        <v>1.39114539712306E-3</v>
      </c>
      <c r="Z7" s="9">
        <v>2.03216821503338E-3</v>
      </c>
      <c r="AA7" s="9">
        <v>3.46910785264177E-3</v>
      </c>
      <c r="AB7" s="9">
        <v>2.0153571363428998E-3</v>
      </c>
      <c r="AC7" s="9">
        <v>2.64355989859561E-3</v>
      </c>
      <c r="AD7" s="9">
        <v>4.9952544122858003E-3</v>
      </c>
      <c r="AE7" s="9">
        <v>6.0632997847431796E-3</v>
      </c>
      <c r="AF7" s="9">
        <v>5.7457413974948499E-4</v>
      </c>
      <c r="AG7" s="9">
        <v>2.5897450837403498E-3</v>
      </c>
      <c r="AH7" s="9">
        <v>2.7529674132248201E-3</v>
      </c>
      <c r="AI7" s="9">
        <v>2.8810957500314697E-4</v>
      </c>
      <c r="AJ7" s="9">
        <v>2.0411048196863298E-3</v>
      </c>
      <c r="AK7" s="9">
        <v>4.8754040495503897E-3</v>
      </c>
      <c r="AL7" s="9">
        <v>-4.9283643518517703E-4</v>
      </c>
      <c r="AM7" s="9">
        <v>4.7101010715358696E-3</v>
      </c>
      <c r="AN7" s="9">
        <v>3.8804795780314001E-3</v>
      </c>
      <c r="AO7" s="9">
        <v>1.1627855352690699E-3</v>
      </c>
      <c r="AP7" s="9">
        <v>3.65919107324531E-3</v>
      </c>
      <c r="AQ7" s="9">
        <v>3.7928297348887498E-3</v>
      </c>
      <c r="AR7" s="9">
        <v>3.43390832300507E-3</v>
      </c>
      <c r="AS7" s="9">
        <v>6.3595998067306203E-3</v>
      </c>
      <c r="AT7" s="9">
        <v>2.4457707314488098E-3</v>
      </c>
      <c r="AU7" s="9">
        <v>3.9609905474686999E-3</v>
      </c>
      <c r="AV7" s="9">
        <v>2.3720308943468199E-3</v>
      </c>
      <c r="AW7" s="9">
        <v>2.5706950329539E-3</v>
      </c>
      <c r="AX7" s="9">
        <v>4.6375907872129004E-3</v>
      </c>
      <c r="AY7" s="9">
        <v>1.9487319166991101E-3</v>
      </c>
      <c r="AZ7" s="9">
        <v>3.34193245796475E-3</v>
      </c>
      <c r="BA7" s="9">
        <v>5.2536425003274897E-3</v>
      </c>
      <c r="BB7" s="9">
        <v>1.9865307269377199E-3</v>
      </c>
      <c r="BC7" s="9">
        <v>5.4204276365370898E-3</v>
      </c>
      <c r="BD7" s="9">
        <v>4.3227030660048403E-3</v>
      </c>
      <c r="BE7" s="9">
        <v>2.7045959225749901E-3</v>
      </c>
      <c r="BF7" s="9">
        <v>3.2762608900231199E-3</v>
      </c>
      <c r="BG7" s="9">
        <v>5.9343651107442398E-3</v>
      </c>
      <c r="BH7" s="9">
        <v>5.4750807221380796E-3</v>
      </c>
      <c r="BI7" s="9">
        <v>1.328138724094E-3</v>
      </c>
      <c r="BJ7" s="9">
        <v>2.06052353664485E-3</v>
      </c>
      <c r="BK7" s="9">
        <v>3.59575280329457E-3</v>
      </c>
      <c r="BL7" s="9">
        <v>1.49509166353414E-3</v>
      </c>
      <c r="BM7" s="9">
        <v>3.5729576692228198E-3</v>
      </c>
      <c r="BN7" s="9">
        <v>3.4477680412189401E-3</v>
      </c>
      <c r="BO7" s="9">
        <v>2.4439207855556999E-3</v>
      </c>
      <c r="BP7" s="9">
        <v>3.27202099267703E-3</v>
      </c>
      <c r="BQ7" s="9">
        <v>5.2616390347312702E-3</v>
      </c>
      <c r="BR7" s="9">
        <v>2.59294434391196E-4</v>
      </c>
      <c r="BS7" s="9">
        <v>3.19400525011453E-3</v>
      </c>
      <c r="BT7" s="9">
        <v>5.6422639116846104E-3</v>
      </c>
      <c r="BU7" s="9">
        <v>2.9553406024921498E-3</v>
      </c>
      <c r="BV7" s="9">
        <v>3.3801415172269198E-3</v>
      </c>
      <c r="BW7" s="9">
        <v>2.4462957191088001E-3</v>
      </c>
      <c r="BX7" s="9">
        <v>3.1915275084485801E-3</v>
      </c>
      <c r="BY7" s="9">
        <v>3.9430203480559298E-3</v>
      </c>
      <c r="BZ7" s="9">
        <v>8.4524400775146905E-4</v>
      </c>
      <c r="CA7" s="9">
        <v>4.12092263920675E-3</v>
      </c>
      <c r="CB7" s="9">
        <v>1.74072160205364E-3</v>
      </c>
      <c r="CC7" s="9">
        <v>-2.5060789584906598E-3</v>
      </c>
      <c r="CD7" s="9">
        <v>5.2538452830868797E-4</v>
      </c>
      <c r="CE7" s="9">
        <v>2.71942343362551E-3</v>
      </c>
      <c r="CF7" s="9">
        <v>7.0883010136692402E-3</v>
      </c>
      <c r="CG7" s="9">
        <v>2.4668634650641501E-3</v>
      </c>
      <c r="CH7" s="9">
        <v>2.0884357311668198E-3</v>
      </c>
      <c r="CI7" s="9">
        <v>3.3702852894056802E-3</v>
      </c>
      <c r="CJ7" s="9">
        <v>2.7497275297616898E-3</v>
      </c>
      <c r="CK7" s="9">
        <v>-1.68717068825544E-3</v>
      </c>
      <c r="CL7" s="9">
        <v>2.2931165418373502E-3</v>
      </c>
      <c r="CM7" s="9">
        <v>3.3786564745334402E-3</v>
      </c>
      <c r="CN7" s="9">
        <v>2.7907696656358301E-3</v>
      </c>
      <c r="CO7" s="9">
        <v>2.83717618797038E-3</v>
      </c>
      <c r="CP7" s="9">
        <v>2.83284654420553E-3</v>
      </c>
      <c r="CQ7" s="9">
        <v>8.1360051268322096E-3</v>
      </c>
      <c r="CR7" s="9">
        <v>1.11254707755522E-3</v>
      </c>
      <c r="CS7" s="9">
        <v>1.94954630815909E-3</v>
      </c>
      <c r="CT7" s="9">
        <v>2.8721356993561299E-3</v>
      </c>
      <c r="CU7" s="9">
        <v>2.1318028294107501E-3</v>
      </c>
      <c r="CV7" s="9">
        <v>3.1566574567868299E-3</v>
      </c>
      <c r="CW7" s="9">
        <v>1.39100099531518E-3</v>
      </c>
      <c r="CX7" s="9">
        <v>-2.1013428962347699E-6</v>
      </c>
      <c r="CY7" s="9">
        <v>2.5935220511158399E-3</v>
      </c>
      <c r="CZ7" s="9">
        <v>3.2905305676878202E-3</v>
      </c>
      <c r="DA7" s="9">
        <v>1.5434995773085699E-3</v>
      </c>
      <c r="DB7" s="9">
        <v>2.8827005755882999E-3</v>
      </c>
      <c r="DC7" s="9">
        <v>4.1950624170990101E-3</v>
      </c>
      <c r="DD7" s="9">
        <v>3.1453404061362301E-3</v>
      </c>
      <c r="DE7" s="9">
        <v>5.2155021507953297E-3</v>
      </c>
      <c r="DF7" s="9">
        <v>3.5701566071629199E-3</v>
      </c>
      <c r="DG7" s="9">
        <v>5.00091872849571E-3</v>
      </c>
      <c r="DH7" s="9">
        <v>2.0461162049741099E-3</v>
      </c>
      <c r="DI7" s="9">
        <v>-9.2760156832882997E-5</v>
      </c>
      <c r="DJ7" s="9">
        <v>1.12243498468346E-3</v>
      </c>
      <c r="DK7" s="9">
        <v>2.7617123026921599E-3</v>
      </c>
      <c r="DL7" s="9">
        <v>2.0813342749900002E-3</v>
      </c>
      <c r="DM7" s="9">
        <v>8.6356009010603405E-4</v>
      </c>
      <c r="DN7" s="9">
        <v>4.5623392907307297E-3</v>
      </c>
      <c r="DO7" s="9">
        <v>5.3966804384049097E-3</v>
      </c>
      <c r="DP7" s="9">
        <v>5.1958984843467997E-3</v>
      </c>
      <c r="DQ7" s="9">
        <v>2.53119704867553E-3</v>
      </c>
      <c r="DR7" s="9">
        <v>3.6414965906545701E-3</v>
      </c>
      <c r="DS7" s="9">
        <v>3.0408280023571902E-3</v>
      </c>
      <c r="DT7" s="9">
        <v>4.33400687454663E-3</v>
      </c>
      <c r="DU7" s="9">
        <v>3.7794125920410102E-3</v>
      </c>
      <c r="DV7" s="9">
        <v>2.9474934147495102E-3</v>
      </c>
      <c r="DW7" s="9">
        <v>3.1336132011640801E-3</v>
      </c>
      <c r="DX7" s="9">
        <v>3.1656446544185402E-3</v>
      </c>
      <c r="DY7" s="9">
        <v>5.27535301460504E-4</v>
      </c>
      <c r="DZ7" s="9">
        <v>5.6524294659328804E-3</v>
      </c>
      <c r="EA7" s="9">
        <v>9.1799418804951302E-4</v>
      </c>
      <c r="EB7" s="9">
        <v>3.4652304630161798E-3</v>
      </c>
      <c r="EC7" s="9">
        <v>3.0138990734875199E-3</v>
      </c>
      <c r="ED7" s="9">
        <v>1.97994423963877E-4</v>
      </c>
      <c r="EE7" s="9">
        <v>3.9935374459434099E-3</v>
      </c>
      <c r="EF7" s="9">
        <v>4.8856734153532397E-3</v>
      </c>
      <c r="EG7" s="9">
        <v>1.84669561967854E-3</v>
      </c>
      <c r="EH7" s="9">
        <v>5.4549134411235297E-3</v>
      </c>
      <c r="EI7" s="9">
        <v>2.9698580105121599E-3</v>
      </c>
      <c r="EJ7" s="9">
        <v>3.51359343591775E-3</v>
      </c>
      <c r="EK7" s="9">
        <v>3.7309439282083999E-3</v>
      </c>
      <c r="EL7" s="9">
        <v>1.94443694710134E-3</v>
      </c>
      <c r="EM7" s="9">
        <v>5.7303114312609402E-3</v>
      </c>
      <c r="EN7" s="9">
        <v>1.20808358219086E-3</v>
      </c>
      <c r="EO7" s="9">
        <v>6.4956717916366598E-4</v>
      </c>
      <c r="EP7" s="9">
        <v>3.5678707243600402E-3</v>
      </c>
      <c r="EQ7" s="9">
        <v>9.68851021884388E-5</v>
      </c>
      <c r="ER7" s="9">
        <v>3.9736636171993703E-3</v>
      </c>
      <c r="ES7" s="9">
        <v>2.46998001969846E-3</v>
      </c>
      <c r="ET7" s="9">
        <v>3.3407210290759101E-3</v>
      </c>
      <c r="EU7" s="9">
        <v>7.6596168541154502E-4</v>
      </c>
      <c r="EV7" s="9">
        <v>1.1342554802834799E-3</v>
      </c>
      <c r="EW7" s="9">
        <v>6.7357958943887401E-4</v>
      </c>
      <c r="EX7" s="9">
        <v>3.0938955720236501E-4</v>
      </c>
      <c r="EY7" s="9">
        <v>2.3056170847102798E-3</v>
      </c>
      <c r="EZ7" s="9">
        <v>4.2965641338919003E-3</v>
      </c>
      <c r="FA7" s="9">
        <v>4.5501749874849399E-3</v>
      </c>
    </row>
    <row r="8" spans="1:157" x14ac:dyDescent="0.25">
      <c r="A8" s="1" t="s">
        <v>8</v>
      </c>
      <c r="B8" s="9">
        <v>4.7743883071685902E-4</v>
      </c>
      <c r="C8" s="9">
        <v>7.05512786426116E-4</v>
      </c>
      <c r="D8" s="9">
        <v>1.1930589049159799E-3</v>
      </c>
      <c r="E8" s="9">
        <v>1.2379853811458599E-3</v>
      </c>
      <c r="F8" s="9">
        <v>1.98018218426416E-3</v>
      </c>
      <c r="G8" s="9">
        <v>1.2796687824049001E-3</v>
      </c>
      <c r="H8" s="9">
        <v>3.32576235173465E-3</v>
      </c>
      <c r="I8" s="9">
        <v>5.1658305247757397E-4</v>
      </c>
      <c r="J8" s="9">
        <v>2.8270135044774101E-3</v>
      </c>
      <c r="K8" s="9">
        <v>1.3511436275995101E-3</v>
      </c>
      <c r="L8" s="9">
        <v>2.9245640186239202E-4</v>
      </c>
      <c r="M8" s="9">
        <v>1.68907715151543E-3</v>
      </c>
      <c r="N8" s="9">
        <v>2.15880946117634E-3</v>
      </c>
      <c r="O8" s="9">
        <v>9.0760522235525196E-4</v>
      </c>
      <c r="P8" s="9">
        <v>1.86656987248091E-3</v>
      </c>
      <c r="Q8" s="9">
        <v>1.5185394214049001E-3</v>
      </c>
      <c r="R8" s="9">
        <v>4.8078943530094098E-4</v>
      </c>
      <c r="S8" s="9">
        <v>1.56758690447742E-3</v>
      </c>
      <c r="T8" s="9">
        <v>7.3498022758200997E-4</v>
      </c>
      <c r="U8" s="9">
        <v>1.17033523639368E-3</v>
      </c>
      <c r="V8" s="9">
        <v>1.3417431661115399E-3</v>
      </c>
      <c r="W8" s="9">
        <v>-2.4234283876740001E-4</v>
      </c>
      <c r="X8" s="9">
        <v>1.82643967740919E-3</v>
      </c>
      <c r="Y8" s="9">
        <v>-1.6331090609211199E-4</v>
      </c>
      <c r="Z8" s="9">
        <v>-4.6750315775052301E-4</v>
      </c>
      <c r="AA8" s="9">
        <v>6.7800273056149198E-4</v>
      </c>
      <c r="AB8" s="9">
        <v>7.0800297554483697E-4</v>
      </c>
      <c r="AC8" s="9">
        <v>5.6040758326237196E-4</v>
      </c>
      <c r="AD8" s="9">
        <v>1.4804103528247899E-3</v>
      </c>
      <c r="AE8" s="9">
        <v>4.3504443170039997E-4</v>
      </c>
      <c r="AF8" s="9">
        <v>1.57715701880547E-3</v>
      </c>
      <c r="AG8" s="9">
        <v>1.5169245105490601E-3</v>
      </c>
      <c r="AH8" s="9">
        <v>8.6735713021737304E-4</v>
      </c>
      <c r="AI8" s="9">
        <v>1.0604720699245E-3</v>
      </c>
      <c r="AJ8" s="9">
        <v>4.4216779620009699E-4</v>
      </c>
      <c r="AK8" s="9">
        <v>1.77949498470774E-3</v>
      </c>
      <c r="AL8" s="9">
        <v>-4.9628395671125203E-3</v>
      </c>
      <c r="AM8" s="9">
        <v>1.74798431537907E-3</v>
      </c>
      <c r="AN8" s="9">
        <v>2.41546865542942E-3</v>
      </c>
      <c r="AO8" s="9">
        <v>6.0515456168309999E-4</v>
      </c>
      <c r="AP8" s="9">
        <v>2.21557147213065E-4</v>
      </c>
      <c r="AQ8" s="9">
        <v>1.57626872615161E-3</v>
      </c>
      <c r="AR8" s="9">
        <v>1.22725540117762E-3</v>
      </c>
      <c r="AS8" s="9">
        <v>1.9434801667223701E-3</v>
      </c>
      <c r="AT8" s="9">
        <v>1.0994538670998199E-3</v>
      </c>
      <c r="AU8" s="9">
        <v>7.3187172862804596E-4</v>
      </c>
      <c r="AV8" s="9">
        <v>2.0898346491787399E-3</v>
      </c>
      <c r="AW8" s="9">
        <v>1.5060335896025299E-3</v>
      </c>
      <c r="AX8" s="9">
        <v>1.31314973782471E-3</v>
      </c>
      <c r="AY8" s="9">
        <v>1.1477462713573E-3</v>
      </c>
      <c r="AZ8" s="9">
        <v>2.0099759246493599E-3</v>
      </c>
      <c r="BA8" s="9">
        <v>1.24495312777545E-3</v>
      </c>
      <c r="BB8" s="9">
        <v>2.00413408473249E-3</v>
      </c>
      <c r="BC8" s="9">
        <v>1.2868264942521E-3</v>
      </c>
      <c r="BD8" s="9">
        <v>2.45209069700135E-3</v>
      </c>
      <c r="BE8" s="9">
        <v>1.5463118816925899E-3</v>
      </c>
      <c r="BF8" s="9">
        <v>1.44281961763624E-3</v>
      </c>
      <c r="BG8" s="9">
        <v>2.1640511093300799E-3</v>
      </c>
      <c r="BH8" s="9">
        <v>3.48198896156247E-4</v>
      </c>
      <c r="BI8" s="9">
        <v>1.6255692924761101E-3</v>
      </c>
      <c r="BJ8" s="9">
        <v>6.2752649474998403E-4</v>
      </c>
      <c r="BK8" s="9">
        <v>1.41787615970529E-3</v>
      </c>
      <c r="BL8" s="9">
        <v>1.8267408505316799E-3</v>
      </c>
      <c r="BM8" s="9">
        <v>1.4624280933771901E-4</v>
      </c>
      <c r="BN8" s="9">
        <v>9.5041785785360202E-4</v>
      </c>
      <c r="BO8" s="9">
        <v>3.6991538084009699E-4</v>
      </c>
      <c r="BP8" s="9">
        <v>7.8605774714296495E-4</v>
      </c>
      <c r="BQ8" s="9">
        <v>1.58986544154466E-3</v>
      </c>
      <c r="BR8" s="9">
        <v>3.17748828246603E-4</v>
      </c>
      <c r="BS8" s="9">
        <v>1.2029429619138899E-3</v>
      </c>
      <c r="BT8" s="9">
        <v>2.4982238812579901E-3</v>
      </c>
      <c r="BU8" s="9">
        <v>1.70441839744891E-3</v>
      </c>
      <c r="BV8" s="9">
        <v>9.2261561460926897E-4</v>
      </c>
      <c r="BW8" s="9">
        <v>7.7899438236385095E-4</v>
      </c>
      <c r="BX8" s="9">
        <v>1.43178047977183E-3</v>
      </c>
      <c r="BY8" s="9">
        <v>5.5222476037393605E-4</v>
      </c>
      <c r="BZ8" s="9">
        <v>1.14356896509371E-3</v>
      </c>
      <c r="CA8" s="9">
        <v>4.7141911371707199E-4</v>
      </c>
      <c r="CB8" s="9">
        <v>1.56578650474472E-3</v>
      </c>
      <c r="CC8" s="9">
        <v>-1.54787858450708E-3</v>
      </c>
      <c r="CD8" s="9">
        <v>-2.3017382621777201E-4</v>
      </c>
      <c r="CE8" s="9">
        <v>1.2723276705921801E-3</v>
      </c>
      <c r="CF8" s="9">
        <v>2.3347158654444698E-3</v>
      </c>
      <c r="CG8" s="9">
        <v>1.2170768146900701E-3</v>
      </c>
      <c r="CH8" s="9">
        <v>1.13995743829344E-3</v>
      </c>
      <c r="CI8" s="9">
        <v>3.7456546324032901E-4</v>
      </c>
      <c r="CJ8" s="9">
        <v>1.5554140919943999E-3</v>
      </c>
      <c r="CK8" s="9">
        <v>-4.7148310998491299E-5</v>
      </c>
      <c r="CL8" s="9">
        <v>3.47983072112406E-4</v>
      </c>
      <c r="CM8" s="9">
        <v>1.3200163270945899E-3</v>
      </c>
      <c r="CN8" s="9">
        <v>8.2138340395173303E-4</v>
      </c>
      <c r="CO8" s="9">
        <v>4.4804281236724498E-4</v>
      </c>
      <c r="CP8" s="9">
        <v>6.6524795526530403E-4</v>
      </c>
      <c r="CQ8" s="9">
        <v>1.9942491598077699E-3</v>
      </c>
      <c r="CR8" s="9">
        <v>2.02078190629863E-3</v>
      </c>
      <c r="CS8" s="9">
        <v>1.4412138474676801E-4</v>
      </c>
      <c r="CT8" s="9">
        <v>1.0815885775745E-3</v>
      </c>
      <c r="CU8" s="9">
        <v>1.67785387395129E-3</v>
      </c>
      <c r="CV8" s="9">
        <v>-4.7420744827798901E-5</v>
      </c>
      <c r="CW8" s="9">
        <v>7.1837015788917902E-4</v>
      </c>
      <c r="CX8" s="9">
        <v>-2.84109970057374E-4</v>
      </c>
      <c r="CY8" s="9">
        <v>1.8319197253778999E-4</v>
      </c>
      <c r="CZ8" s="9">
        <v>1.1049100183959E-3</v>
      </c>
      <c r="DA8" s="9">
        <v>1.27110446454586E-3</v>
      </c>
      <c r="DB8" s="9">
        <v>2.39017631466987E-3</v>
      </c>
      <c r="DC8" s="9">
        <v>9.0181616595317704E-4</v>
      </c>
      <c r="DD8" s="9">
        <v>7.0822986976036204E-4</v>
      </c>
      <c r="DE8" s="9">
        <v>3.1959722497952102E-3</v>
      </c>
      <c r="DF8" s="9">
        <v>9.1320523410812302E-4</v>
      </c>
      <c r="DG8" s="9">
        <v>1.01365898356937E-3</v>
      </c>
      <c r="DH8" s="9">
        <v>3.0800581832661402E-3</v>
      </c>
      <c r="DI8" s="9">
        <v>-3.16568091916424E-4</v>
      </c>
      <c r="DJ8" s="9">
        <v>4.9828493949312402E-4</v>
      </c>
      <c r="DK8" s="9">
        <v>1.11060323011222E-3</v>
      </c>
      <c r="DL8" s="9">
        <v>7.7876290556033495E-4</v>
      </c>
      <c r="DM8" s="9">
        <v>1.14480382748945E-3</v>
      </c>
      <c r="DN8" s="9">
        <v>2.5840267753231999E-4</v>
      </c>
      <c r="DO8" s="9">
        <v>1.1328379160447199E-3</v>
      </c>
      <c r="DP8" s="9">
        <v>2.7450116422454E-3</v>
      </c>
      <c r="DQ8" s="9">
        <v>1.2516178077883601E-3</v>
      </c>
      <c r="DR8" s="9">
        <v>6.2740295497138495E-4</v>
      </c>
      <c r="DS8" s="9">
        <v>1.37353637817245E-3</v>
      </c>
      <c r="DT8" s="9">
        <v>4.5977279794980199E-4</v>
      </c>
      <c r="DU8" s="9">
        <v>2.1659766005234201E-3</v>
      </c>
      <c r="DV8" s="9">
        <v>2.2236879121004002E-3</v>
      </c>
      <c r="DW8" s="9">
        <v>6.1569120283873498E-4</v>
      </c>
      <c r="DX8" s="9">
        <v>3.3238926906003501E-3</v>
      </c>
      <c r="DY8" s="9">
        <v>-4.5801307708432801E-5</v>
      </c>
      <c r="DZ8" s="9">
        <v>1.2273395084289899E-3</v>
      </c>
      <c r="EA8" s="9">
        <v>5.77583728013033E-4</v>
      </c>
      <c r="EB8" s="9">
        <v>3.9107725094224201E-4</v>
      </c>
      <c r="EC8" s="9">
        <v>1.62156184572316E-3</v>
      </c>
      <c r="ED8" s="9">
        <v>1.4112215288910001E-3</v>
      </c>
      <c r="EE8" s="9">
        <v>1.17562900702357E-3</v>
      </c>
      <c r="EF8" s="9">
        <v>3.2669590848922298E-3</v>
      </c>
      <c r="EG8" s="9">
        <v>5.8492116637655996E-4</v>
      </c>
      <c r="EH8" s="9">
        <v>1.8742512795088301E-3</v>
      </c>
      <c r="EI8" s="9">
        <v>6.3393680915950598E-4</v>
      </c>
      <c r="EJ8" s="9">
        <v>1.04703873137268E-3</v>
      </c>
      <c r="EK8" s="9">
        <v>7.3751336349548097E-4</v>
      </c>
      <c r="EL8" s="9">
        <v>5.3528789588031304E-4</v>
      </c>
      <c r="EM8" s="9">
        <v>1.9478903763721399E-3</v>
      </c>
      <c r="EN8" s="9">
        <v>1.8033487318551301E-3</v>
      </c>
      <c r="EO8" s="9">
        <v>1.01180490734592E-4</v>
      </c>
      <c r="EP8" s="9">
        <v>5.6052182966372598E-4</v>
      </c>
      <c r="EQ8" s="9">
        <v>-1.26486509078439E-4</v>
      </c>
      <c r="ER8" s="9">
        <v>1.2424390749373999E-3</v>
      </c>
      <c r="ES8" s="9">
        <v>1.0981477300624799E-3</v>
      </c>
      <c r="ET8" s="9">
        <v>1.1746417029173E-3</v>
      </c>
      <c r="EU8" s="9">
        <v>1.7752333242813199E-4</v>
      </c>
      <c r="EV8" s="9">
        <v>1.9434814203582E-3</v>
      </c>
      <c r="EW8" s="9">
        <v>-4.3612234999945102E-4</v>
      </c>
      <c r="EX8" s="9">
        <v>-2.8035412692490199E-3</v>
      </c>
      <c r="EY8" s="9">
        <v>-5.5575176141723097E-4</v>
      </c>
      <c r="EZ8" s="9">
        <v>7.6476833694204499E-4</v>
      </c>
      <c r="FA8" s="9">
        <v>1.2763601503188999E-3</v>
      </c>
    </row>
    <row r="9" spans="1:157" x14ac:dyDescent="0.25">
      <c r="A9" s="1" t="s">
        <v>9</v>
      </c>
      <c r="B9" s="9">
        <v>-9.0332109567607395E-4</v>
      </c>
      <c r="C9" s="9">
        <v>-1.4856861997527101E-4</v>
      </c>
      <c r="D9" s="9">
        <v>4.4960025010352503E-5</v>
      </c>
      <c r="E9" s="9">
        <v>-4.8330058616687501E-4</v>
      </c>
      <c r="F9" s="9">
        <v>-1.6018365177065499E-4</v>
      </c>
      <c r="G9" s="9">
        <v>-3.1713940669964898E-4</v>
      </c>
      <c r="H9" s="9">
        <v>5.1658305247757397E-4</v>
      </c>
      <c r="I9" s="9">
        <v>8.5324836336302795E-4</v>
      </c>
      <c r="J9" s="9">
        <v>-8.8340286280559296E-4</v>
      </c>
      <c r="K9" s="9">
        <v>-8.9150395974138996E-4</v>
      </c>
      <c r="L9" s="9">
        <v>-4.1335064947185899E-4</v>
      </c>
      <c r="M9" s="9">
        <v>-3.1394265326517399E-4</v>
      </c>
      <c r="N9" s="9">
        <v>-9.5858451321562197E-5</v>
      </c>
      <c r="O9" s="9">
        <v>-3.9148807785666101E-4</v>
      </c>
      <c r="P9" s="9">
        <v>-2.6530471081398199E-5</v>
      </c>
      <c r="Q9" s="9">
        <v>-5.0885005444676105E-4</v>
      </c>
      <c r="R9" s="9">
        <v>-5.6214461283430803E-4</v>
      </c>
      <c r="S9" s="9">
        <v>-1.48805790140343E-4</v>
      </c>
      <c r="T9" s="9">
        <v>-3.8162873101134202E-4</v>
      </c>
      <c r="U9" s="9">
        <v>-3.86043873525431E-4</v>
      </c>
      <c r="V9" s="9">
        <v>-5.5151067493631296E-4</v>
      </c>
      <c r="W9" s="9">
        <v>-9.3036924165011602E-5</v>
      </c>
      <c r="X9" s="9">
        <v>-6.7357697426916605E-5</v>
      </c>
      <c r="Y9" s="9">
        <v>-2.3785524420346301E-4</v>
      </c>
      <c r="Z9" s="9">
        <v>-2.44996703003512E-4</v>
      </c>
      <c r="AA9" s="9">
        <v>-3.04033538831345E-5</v>
      </c>
      <c r="AB9" s="9">
        <v>-1.2335284657879699E-4</v>
      </c>
      <c r="AC9" s="9">
        <v>-6.9277689554480095E-4</v>
      </c>
      <c r="AD9" s="9">
        <v>-4.2672115297632499E-4</v>
      </c>
      <c r="AE9" s="9">
        <v>-6.1170317497846499E-4</v>
      </c>
      <c r="AF9" s="9">
        <v>-2.0523711284091699E-4</v>
      </c>
      <c r="AG9" s="9">
        <v>1.8494708715249901E-4</v>
      </c>
      <c r="AH9" s="9">
        <v>-4.3492110992624698E-4</v>
      </c>
      <c r="AI9" s="9">
        <v>-1.753308018487E-4</v>
      </c>
      <c r="AJ9" s="9">
        <v>-2.86907157029319E-4</v>
      </c>
      <c r="AK9" s="9">
        <v>-6.8824611847650996E-4</v>
      </c>
      <c r="AL9" s="9">
        <v>-8.6201863878367899E-5</v>
      </c>
      <c r="AM9" s="9">
        <v>-5.6671284412847895E-4</v>
      </c>
      <c r="AN9" s="9">
        <v>-1.26734307988771E-4</v>
      </c>
      <c r="AO9" s="9">
        <v>1.02118927062692E-5</v>
      </c>
      <c r="AP9" s="9">
        <v>-3.5699286368930599E-4</v>
      </c>
      <c r="AQ9" s="9">
        <v>-1.8387991131918599E-4</v>
      </c>
      <c r="AR9" s="9">
        <v>-5.6958734846645001E-4</v>
      </c>
      <c r="AS9" s="9">
        <v>-6.73875742705606E-4</v>
      </c>
      <c r="AT9" s="9">
        <v>-2.447760218811E-4</v>
      </c>
      <c r="AU9" s="9">
        <v>-4.38003957472057E-4</v>
      </c>
      <c r="AV9" s="9">
        <v>-1.1282827795814899E-4</v>
      </c>
      <c r="AW9" s="9">
        <v>-1.3854574215899101E-4</v>
      </c>
      <c r="AX9" s="9">
        <v>-3.2655686094105801E-4</v>
      </c>
      <c r="AY9" s="9">
        <v>1.07314210358906E-4</v>
      </c>
      <c r="AZ9" s="9">
        <v>3.25146944634576E-5</v>
      </c>
      <c r="BA9" s="9">
        <v>-9.9727969758848893E-4</v>
      </c>
      <c r="BB9" s="9">
        <v>-3.8951229055947102E-4</v>
      </c>
      <c r="BC9" s="9">
        <v>-7.3680539635946306E-5</v>
      </c>
      <c r="BD9" s="9">
        <v>-5.0724731389717296E-4</v>
      </c>
      <c r="BE9" s="9">
        <v>-1.05616140925433E-4</v>
      </c>
      <c r="BF9" s="9">
        <v>-2.2397752831057599E-4</v>
      </c>
      <c r="BG9" s="9">
        <v>-3.4430103796823699E-4</v>
      </c>
      <c r="BH9" s="9">
        <v>-6.5697641075975204E-4</v>
      </c>
      <c r="BI9" s="9">
        <v>-2.73882416785049E-4</v>
      </c>
      <c r="BJ9" s="9">
        <v>-3.73377023015416E-4</v>
      </c>
      <c r="BK9" s="9">
        <v>6.0588542858922097E-5</v>
      </c>
      <c r="BL9" s="9">
        <v>4.6610696938247499E-5</v>
      </c>
      <c r="BM9" s="9">
        <v>-1.2555261443855201E-4</v>
      </c>
      <c r="BN9" s="9">
        <v>-5.7662989360206002E-4</v>
      </c>
      <c r="BO9" s="9">
        <v>-5.6525981464761697E-4</v>
      </c>
      <c r="BP9" s="9">
        <v>-4.8990915492495596E-4</v>
      </c>
      <c r="BQ9" s="9">
        <v>-8.9048803571980595E-4</v>
      </c>
      <c r="BR9" s="9">
        <v>-2.1401619050304301E-4</v>
      </c>
      <c r="BS9" s="9">
        <v>-1.9939924566943399E-4</v>
      </c>
      <c r="BT9" s="9">
        <v>-4.6162091352179498E-4</v>
      </c>
      <c r="BU9" s="9">
        <v>4.8729182469627699E-5</v>
      </c>
      <c r="BV9" s="9">
        <v>-5.1709098157516598E-4</v>
      </c>
      <c r="BW9" s="9">
        <v>-8.2924596057747194E-5</v>
      </c>
      <c r="BX9" s="9">
        <v>1.1175208048321E-4</v>
      </c>
      <c r="BY9" s="9">
        <v>-4.1332025940547898E-4</v>
      </c>
      <c r="BZ9" s="9">
        <v>-3.39256069809902E-7</v>
      </c>
      <c r="CA9" s="9">
        <v>-3.7196639273271798E-4</v>
      </c>
      <c r="CB9" s="9">
        <v>-3.9567706216124901E-4</v>
      </c>
      <c r="CC9" s="9">
        <v>-1.4688857680969299E-4</v>
      </c>
      <c r="CD9" s="9">
        <v>-2.4561388521328201E-4</v>
      </c>
      <c r="CE9" s="9">
        <v>-3.3356362342572098E-4</v>
      </c>
      <c r="CF9" s="9">
        <v>-5.2586564249513601E-4</v>
      </c>
      <c r="CG9" s="9">
        <v>-6.7045671632688501E-4</v>
      </c>
      <c r="CH9" s="9">
        <v>-6.1580698088931096E-4</v>
      </c>
      <c r="CI9" s="9">
        <v>-3.98500443426533E-4</v>
      </c>
      <c r="CJ9" s="9">
        <v>6.7456250915629893E-5</v>
      </c>
      <c r="CK9" s="9">
        <v>4.5628675490568498E-4</v>
      </c>
      <c r="CL9" s="9">
        <v>-6.1746311342127395E-4</v>
      </c>
      <c r="CM9" s="9">
        <v>7.1619671981230595E-5</v>
      </c>
      <c r="CN9" s="9">
        <v>-1.34457475150916E-4</v>
      </c>
      <c r="CO9" s="9">
        <v>-2.5324334584011197E-4</v>
      </c>
      <c r="CP9" s="9">
        <v>-3.6609379735457598E-4</v>
      </c>
      <c r="CQ9" s="9">
        <v>-1.0949861065638401E-3</v>
      </c>
      <c r="CR9" s="9">
        <v>2.8314753537528401E-4</v>
      </c>
      <c r="CS9" s="9">
        <v>-6.0146203667471305E-4</v>
      </c>
      <c r="CT9" s="9">
        <v>-6.1169199819816598E-4</v>
      </c>
      <c r="CU9" s="9">
        <v>-2.7868545892557601E-4</v>
      </c>
      <c r="CV9" s="9">
        <v>-2.2258030706348201E-4</v>
      </c>
      <c r="CW9" s="9">
        <v>-3.9808346390419699E-4</v>
      </c>
      <c r="CX9" s="9">
        <v>-1.99540342943044E-4</v>
      </c>
      <c r="CY9" s="9">
        <v>1.7614590605253199E-4</v>
      </c>
      <c r="CZ9" s="9">
        <v>-3.1471209869621801E-4</v>
      </c>
      <c r="DA9" s="9">
        <v>-2.50983286269032E-4</v>
      </c>
      <c r="DB9" s="9">
        <v>6.7189942754140904E-5</v>
      </c>
      <c r="DC9" s="9">
        <v>-2.3291433855082599E-4</v>
      </c>
      <c r="DD9" s="9">
        <v>-1.4060722483438801E-4</v>
      </c>
      <c r="DE9" s="9">
        <v>-9.2289245799005704E-4</v>
      </c>
      <c r="DF9" s="9">
        <v>-2.33893167225458E-4</v>
      </c>
      <c r="DG9" s="9">
        <v>-1.21353875643989E-4</v>
      </c>
      <c r="DH9" s="9">
        <v>-2.2411908867106401E-4</v>
      </c>
      <c r="DI9" s="9">
        <v>-1.7374398508586099E-5</v>
      </c>
      <c r="DJ9" s="9">
        <v>-8.7694650588050004E-5</v>
      </c>
      <c r="DK9" s="9">
        <v>-1.06290879985619E-4</v>
      </c>
      <c r="DL9" s="9">
        <v>1.19678019516808E-4</v>
      </c>
      <c r="DM9" s="9">
        <v>-4.1117877772936599E-4</v>
      </c>
      <c r="DN9" s="9">
        <v>-1.5847578346903001E-4</v>
      </c>
      <c r="DO9" s="9">
        <v>-6.8212315924076096E-4</v>
      </c>
      <c r="DP9" s="9">
        <v>-7.4819523402941095E-5</v>
      </c>
      <c r="DQ9" s="9">
        <v>-3.0236413329854701E-4</v>
      </c>
      <c r="DR9" s="9">
        <v>-7.23746030917717E-4</v>
      </c>
      <c r="DS9" s="9">
        <v>1.8241464073801101E-4</v>
      </c>
      <c r="DT9" s="9">
        <v>-6.4280042899100701E-4</v>
      </c>
      <c r="DU9" s="9">
        <v>-2.6544102567882403E-4</v>
      </c>
      <c r="DV9" s="9">
        <v>-7.6694300790250002E-4</v>
      </c>
      <c r="DW9" s="9">
        <v>-5.0772587920651195E-4</v>
      </c>
      <c r="DX9" s="9">
        <v>-1.72284326541215E-4</v>
      </c>
      <c r="DY9" s="9">
        <v>-2.3038402180202601E-4</v>
      </c>
      <c r="DZ9" s="9">
        <v>-5.6845671263987502E-4</v>
      </c>
      <c r="EA9" s="9">
        <v>-1.43881528642186E-5</v>
      </c>
      <c r="EB9" s="9">
        <v>-6.0621255826017405E-4</v>
      </c>
      <c r="EC9" s="9">
        <v>-1.2457965401030399E-4</v>
      </c>
      <c r="ED9" s="9">
        <v>-5.2567984084936597E-4</v>
      </c>
      <c r="EE9" s="9">
        <v>1.69499981000078E-4</v>
      </c>
      <c r="EF9" s="9">
        <v>1.2183786986540701E-4</v>
      </c>
      <c r="EG9" s="9">
        <v>-3.6317374020814098E-4</v>
      </c>
      <c r="EH9" s="9">
        <v>-8.43547904123494E-4</v>
      </c>
      <c r="EI9" s="9">
        <v>3.9982012804909997E-4</v>
      </c>
      <c r="EJ9" s="9">
        <v>-2.84580759172566E-4</v>
      </c>
      <c r="EK9" s="9">
        <v>-3.9088257432176902E-4</v>
      </c>
      <c r="EL9" s="9">
        <v>-2.7517929425175601E-4</v>
      </c>
      <c r="EM9" s="9">
        <v>9.7280663831473505E-5</v>
      </c>
      <c r="EN9" s="9">
        <v>-9.9828760523377291E-7</v>
      </c>
      <c r="EO9" s="9">
        <v>-3.3490585741119102E-4</v>
      </c>
      <c r="EP9" s="9">
        <v>-5.9510405965270796E-4</v>
      </c>
      <c r="EQ9" s="9">
        <v>-4.3198779729741499E-4</v>
      </c>
      <c r="ER9" s="9">
        <v>-2.5622808730208201E-4</v>
      </c>
      <c r="ES9" s="9">
        <v>-2.5500577569293099E-4</v>
      </c>
      <c r="ET9" s="9">
        <v>-3.7419682721725399E-4</v>
      </c>
      <c r="EU9" s="9">
        <v>1.7215393575475101E-5</v>
      </c>
      <c r="EV9" s="9">
        <v>-7.1383557867970695E-5</v>
      </c>
      <c r="EW9" s="9">
        <v>-2.4600802319786901E-4</v>
      </c>
      <c r="EX9" s="9">
        <v>-4.6824485729393501E-3</v>
      </c>
      <c r="EY9" s="9">
        <v>1.9363789727717601E-4</v>
      </c>
      <c r="EZ9" s="9">
        <v>-2.7219997158144902E-4</v>
      </c>
      <c r="FA9" s="9">
        <v>-9.0350510468628598E-4</v>
      </c>
    </row>
    <row r="10" spans="1:157" x14ac:dyDescent="0.25">
      <c r="A10" s="1" t="s">
        <v>10</v>
      </c>
      <c r="B10" s="9">
        <v>6.3690490190499603E-3</v>
      </c>
      <c r="C10" s="9">
        <v>2.70431992429024E-3</v>
      </c>
      <c r="D10" s="9">
        <v>6.2214737633238502E-3</v>
      </c>
      <c r="E10" s="9">
        <v>5.57080455620808E-3</v>
      </c>
      <c r="F10" s="9">
        <v>8.1852605941227195E-3</v>
      </c>
      <c r="G10" s="9">
        <v>4.7676719957891796E-3</v>
      </c>
      <c r="H10" s="9">
        <v>2.8270135044774101E-3</v>
      </c>
      <c r="I10" s="9">
        <v>-8.8340286280559296E-4</v>
      </c>
      <c r="J10" s="9">
        <v>1.17161810742962E-2</v>
      </c>
      <c r="K10" s="9">
        <v>7.3520717827845403E-3</v>
      </c>
      <c r="L10" s="9">
        <v>2.3907324891116999E-3</v>
      </c>
      <c r="M10" s="9">
        <v>4.9795192010724599E-3</v>
      </c>
      <c r="N10" s="9">
        <v>6.57294970004347E-3</v>
      </c>
      <c r="O10" s="9">
        <v>5.2316651165604496E-3</v>
      </c>
      <c r="P10" s="9">
        <v>2.1041795093164001E-3</v>
      </c>
      <c r="Q10" s="9">
        <v>4.7201214764348298E-3</v>
      </c>
      <c r="R10" s="9">
        <v>3.5349413860113902E-3</v>
      </c>
      <c r="S10" s="9">
        <v>5.5524967233354303E-3</v>
      </c>
      <c r="T10" s="9">
        <v>5.3283608033056797E-3</v>
      </c>
      <c r="U10" s="9">
        <v>4.6476633997721197E-3</v>
      </c>
      <c r="V10" s="9">
        <v>5.3773575469093704E-3</v>
      </c>
      <c r="W10" s="9">
        <v>7.2634863803460305E-4</v>
      </c>
      <c r="X10" s="9">
        <v>3.04683169235293E-3</v>
      </c>
      <c r="Y10" s="9">
        <v>3.4154267082009398E-3</v>
      </c>
      <c r="Z10" s="9">
        <v>3.6986229109266301E-3</v>
      </c>
      <c r="AA10" s="9">
        <v>3.6310915727569698E-3</v>
      </c>
      <c r="AB10" s="9">
        <v>2.1286550848627398E-3</v>
      </c>
      <c r="AC10" s="9">
        <v>4.1976468336095904E-3</v>
      </c>
      <c r="AD10" s="9">
        <v>6.4583310513191298E-3</v>
      </c>
      <c r="AE10" s="9">
        <v>5.6029584309691301E-3</v>
      </c>
      <c r="AF10" s="9">
        <v>4.4210991187027102E-4</v>
      </c>
      <c r="AG10" s="9">
        <v>2.01837748993264E-3</v>
      </c>
      <c r="AH10" s="9">
        <v>4.93563481380563E-3</v>
      </c>
      <c r="AI10" s="9">
        <v>2.8743111247196899E-3</v>
      </c>
      <c r="AJ10" s="9">
        <v>3.4484267518801498E-3</v>
      </c>
      <c r="AK10" s="9">
        <v>7.9065564707785103E-3</v>
      </c>
      <c r="AL10" s="9">
        <v>9.6784521673077097E-4</v>
      </c>
      <c r="AM10" s="9">
        <v>6.8645666797388996E-3</v>
      </c>
      <c r="AN10" s="9">
        <v>4.5349227377827301E-3</v>
      </c>
      <c r="AO10" s="9">
        <v>7.5718770292547205E-4</v>
      </c>
      <c r="AP10" s="9">
        <v>3.8223522211992601E-3</v>
      </c>
      <c r="AQ10" s="9">
        <v>5.4947147623115302E-3</v>
      </c>
      <c r="AR10" s="9">
        <v>5.1894516332348997E-3</v>
      </c>
      <c r="AS10" s="9">
        <v>7.0127790154062199E-3</v>
      </c>
      <c r="AT10" s="9">
        <v>3.9792938107271998E-3</v>
      </c>
      <c r="AU10" s="9">
        <v>5.3384289854308403E-3</v>
      </c>
      <c r="AV10" s="9">
        <v>2.31303195129325E-3</v>
      </c>
      <c r="AW10" s="9">
        <v>5.2687954399560696E-3</v>
      </c>
      <c r="AX10" s="9">
        <v>5.7688750596924503E-3</v>
      </c>
      <c r="AY10" s="9">
        <v>3.49015602461895E-3</v>
      </c>
      <c r="AZ10" s="9">
        <v>5.5853088828957302E-3</v>
      </c>
      <c r="BA10" s="9">
        <v>3.6763271826760202E-3</v>
      </c>
      <c r="BB10" s="9">
        <v>4.0247385689188399E-3</v>
      </c>
      <c r="BC10" s="9">
        <v>4.7040517376855098E-3</v>
      </c>
      <c r="BD10" s="9">
        <v>4.5199242383424897E-3</v>
      </c>
      <c r="BE10" s="9">
        <v>4.3498495769421401E-3</v>
      </c>
      <c r="BF10" s="9">
        <v>5.0419250098264704E-3</v>
      </c>
      <c r="BG10" s="9">
        <v>7.8400039175462403E-3</v>
      </c>
      <c r="BH10" s="9">
        <v>1.49995582322352E-3</v>
      </c>
      <c r="BI10" s="9">
        <v>4.1077994258196101E-3</v>
      </c>
      <c r="BJ10" s="9">
        <v>3.5975046060017302E-3</v>
      </c>
      <c r="BK10" s="9">
        <v>5.3044696191744999E-3</v>
      </c>
      <c r="BL10" s="9">
        <v>2.7020230697192898E-3</v>
      </c>
      <c r="BM10" s="9">
        <v>1.9192230120686599E-3</v>
      </c>
      <c r="BN10" s="9">
        <v>6.1374016715740496E-3</v>
      </c>
      <c r="BO10" s="9">
        <v>2.1763088853577902E-3</v>
      </c>
      <c r="BP10" s="9">
        <v>3.9328087851221299E-3</v>
      </c>
      <c r="BQ10" s="9">
        <v>6.7110859770382796E-3</v>
      </c>
      <c r="BR10" s="9">
        <v>2.1367212555027902E-3</v>
      </c>
      <c r="BS10" s="9">
        <v>3.2463509882663102E-3</v>
      </c>
      <c r="BT10" s="9">
        <v>7.2607611799674603E-3</v>
      </c>
      <c r="BU10" s="9">
        <v>1.1839241486053299E-3</v>
      </c>
      <c r="BV10" s="9">
        <v>4.8859569038635503E-3</v>
      </c>
      <c r="BW10" s="9">
        <v>4.9262791542431699E-3</v>
      </c>
      <c r="BX10" s="9">
        <v>4.1348555595391396E-3</v>
      </c>
      <c r="BY10" s="9">
        <v>5.1447384093275296E-3</v>
      </c>
      <c r="BZ10" s="9">
        <v>2.52319084353943E-3</v>
      </c>
      <c r="CA10" s="9">
        <v>4.91993159330705E-3</v>
      </c>
      <c r="CB10" s="9">
        <v>2.8416344797523299E-3</v>
      </c>
      <c r="CC10" s="9">
        <v>-2.5508989508302802E-3</v>
      </c>
      <c r="CD10" s="9">
        <v>1.84990154086228E-3</v>
      </c>
      <c r="CE10" s="9">
        <v>2.92936265170956E-3</v>
      </c>
      <c r="CF10" s="9">
        <v>5.7788218247007703E-3</v>
      </c>
      <c r="CG10" s="9">
        <v>4.6864671054993997E-3</v>
      </c>
      <c r="CH10" s="9">
        <v>4.8253653959846503E-3</v>
      </c>
      <c r="CI10" s="9">
        <v>3.9105994827760603E-3</v>
      </c>
      <c r="CJ10" s="9">
        <v>2.8525969713899002E-3</v>
      </c>
      <c r="CK10" s="9">
        <v>-1.44813770098663E-3</v>
      </c>
      <c r="CL10" s="9">
        <v>4.1293139198792196E-3</v>
      </c>
      <c r="CM10" s="9">
        <v>4.6819843139467698E-3</v>
      </c>
      <c r="CN10" s="9">
        <v>3.6720366261125E-3</v>
      </c>
      <c r="CO10" s="9">
        <v>4.2813832613412097E-3</v>
      </c>
      <c r="CP10" s="9">
        <v>5.5193539505665199E-3</v>
      </c>
      <c r="CQ10" s="9">
        <v>8.9753078314389698E-3</v>
      </c>
      <c r="CR10" s="9">
        <v>2.0151367529796598E-3</v>
      </c>
      <c r="CS10" s="9">
        <v>3.8201468013503198E-3</v>
      </c>
      <c r="CT10" s="9">
        <v>4.31728858241798E-3</v>
      </c>
      <c r="CU10" s="9">
        <v>5.2309312338021698E-3</v>
      </c>
      <c r="CV10" s="9">
        <v>4.0714388198803799E-3</v>
      </c>
      <c r="CW10" s="9">
        <v>2.66658473993023E-3</v>
      </c>
      <c r="CX10" s="9">
        <v>2.3356312475539599E-3</v>
      </c>
      <c r="CY10" s="9">
        <v>3.2713905700869701E-3</v>
      </c>
      <c r="CZ10" s="9">
        <v>3.8010304142373202E-3</v>
      </c>
      <c r="DA10" s="9">
        <v>3.4483766046807698E-3</v>
      </c>
      <c r="DB10" s="9">
        <v>7.4615677617910301E-3</v>
      </c>
      <c r="DC10" s="9">
        <v>4.1067337606327699E-3</v>
      </c>
      <c r="DD10" s="9">
        <v>2.8534659233670099E-3</v>
      </c>
      <c r="DE10" s="9">
        <v>1.1730673596145E-2</v>
      </c>
      <c r="DF10" s="9">
        <v>3.68317693216497E-3</v>
      </c>
      <c r="DG10" s="9">
        <v>7.5671219977418696E-3</v>
      </c>
      <c r="DH10" s="9">
        <v>8.6852669433713399E-3</v>
      </c>
      <c r="DI10" s="9">
        <v>-7.6373520802336902E-4</v>
      </c>
      <c r="DJ10" s="9">
        <v>3.3583966208961401E-3</v>
      </c>
      <c r="DK10" s="9">
        <v>4.3376094382125401E-3</v>
      </c>
      <c r="DL10" s="9">
        <v>1.7322157518068399E-3</v>
      </c>
      <c r="DM10" s="9">
        <v>3.9427675459248702E-3</v>
      </c>
      <c r="DN10" s="9">
        <v>4.4660591208702301E-3</v>
      </c>
      <c r="DO10" s="9">
        <v>4.9357432627668797E-3</v>
      </c>
      <c r="DP10" s="9">
        <v>4.8280312481815101E-3</v>
      </c>
      <c r="DQ10" s="9">
        <v>3.8199625403929401E-3</v>
      </c>
      <c r="DR10" s="9">
        <v>5.7801029996425897E-3</v>
      </c>
      <c r="DS10" s="9">
        <v>5.1315536199016401E-3</v>
      </c>
      <c r="DT10" s="9">
        <v>3.83672200052398E-3</v>
      </c>
      <c r="DU10" s="9">
        <v>6.36163260912E-3</v>
      </c>
      <c r="DV10" s="9">
        <v>8.1496000640685993E-3</v>
      </c>
      <c r="DW10" s="9">
        <v>3.1519992423294902E-3</v>
      </c>
      <c r="DX10" s="9">
        <v>6.9037638824895001E-3</v>
      </c>
      <c r="DY10" s="9">
        <v>7.5432040919531397E-4</v>
      </c>
      <c r="DZ10" s="9">
        <v>6.43891348977659E-3</v>
      </c>
      <c r="EA10" s="9">
        <v>1.5440119389733E-3</v>
      </c>
      <c r="EB10" s="9">
        <v>4.8437862375405004E-3</v>
      </c>
      <c r="EC10" s="9">
        <v>4.3796691129010402E-3</v>
      </c>
      <c r="ED10" s="9">
        <v>4.40703625440506E-3</v>
      </c>
      <c r="EE10" s="9">
        <v>3.9665567055127901E-3</v>
      </c>
      <c r="EF10" s="9">
        <v>5.9413279094039997E-3</v>
      </c>
      <c r="EG10" s="9">
        <v>4.1031262637496197E-3</v>
      </c>
      <c r="EH10" s="9">
        <v>9.8221764424732995E-3</v>
      </c>
      <c r="EI10" s="9">
        <v>4.1180852881361699E-3</v>
      </c>
      <c r="EJ10" s="9">
        <v>2.8545240958382E-3</v>
      </c>
      <c r="EK10" s="9">
        <v>6.2212888100834701E-3</v>
      </c>
      <c r="EL10" s="9">
        <v>3.9084650044300404E-3</v>
      </c>
      <c r="EM10" s="9">
        <v>4.51661901212867E-3</v>
      </c>
      <c r="EN10" s="9">
        <v>2.2262800035273899E-3</v>
      </c>
      <c r="EO10" s="9">
        <v>1.4409089500993699E-3</v>
      </c>
      <c r="EP10" s="9">
        <v>3.8217341151937901E-3</v>
      </c>
      <c r="EQ10" s="9">
        <v>7.1361642014936303E-4</v>
      </c>
      <c r="ER10" s="9">
        <v>5.1170568160421601E-3</v>
      </c>
      <c r="ES10" s="9">
        <v>4.6664257378388804E-3</v>
      </c>
      <c r="ET10" s="9">
        <v>3.9304164082097602E-3</v>
      </c>
      <c r="EU10" s="9">
        <v>9.866050926036899E-4</v>
      </c>
      <c r="EV10" s="9">
        <v>1.57663499463592E-3</v>
      </c>
      <c r="EW10" s="9">
        <v>3.0450231949874902E-4</v>
      </c>
      <c r="EX10" s="9">
        <v>8.55362233113789E-3</v>
      </c>
      <c r="EY10" s="9">
        <v>1.92239712029339E-3</v>
      </c>
      <c r="EZ10" s="9">
        <v>4.37284711014976E-3</v>
      </c>
      <c r="FA10" s="9">
        <v>6.6658332783658299E-3</v>
      </c>
    </row>
    <row r="11" spans="1:157" x14ac:dyDescent="0.25">
      <c r="A11" s="1" t="s">
        <v>11</v>
      </c>
      <c r="B11" s="9">
        <v>6.2381301684869403E-3</v>
      </c>
      <c r="C11" s="9">
        <v>3.87181229114385E-3</v>
      </c>
      <c r="D11" s="9">
        <v>6.6345234934234703E-3</v>
      </c>
      <c r="E11" s="9">
        <v>4.42313617922093E-3</v>
      </c>
      <c r="F11" s="9">
        <v>7.5258138232446202E-3</v>
      </c>
      <c r="G11" s="9">
        <v>4.1923341714434998E-3</v>
      </c>
      <c r="H11" s="9">
        <v>1.3511436275995101E-3</v>
      </c>
      <c r="I11" s="9">
        <v>-8.9150395974138996E-4</v>
      </c>
      <c r="J11" s="9">
        <v>7.3520717827845403E-3</v>
      </c>
      <c r="K11" s="9">
        <v>7.9752244743444608E-3</v>
      </c>
      <c r="L11" s="9">
        <v>2.8845624357188501E-3</v>
      </c>
      <c r="M11" s="9">
        <v>5.5537699799598998E-3</v>
      </c>
      <c r="N11" s="9">
        <v>5.2666176046305404E-3</v>
      </c>
      <c r="O11" s="9">
        <v>6.6420408886423803E-3</v>
      </c>
      <c r="P11" s="9">
        <v>3.27099286716494E-3</v>
      </c>
      <c r="Q11" s="9">
        <v>4.3558795817775098E-3</v>
      </c>
      <c r="R11" s="9">
        <v>3.9901286135888298E-3</v>
      </c>
      <c r="S11" s="9">
        <v>4.7408083894100598E-3</v>
      </c>
      <c r="T11" s="9">
        <v>4.5779775250769598E-3</v>
      </c>
      <c r="U11" s="9">
        <v>4.49272008476761E-3</v>
      </c>
      <c r="V11" s="9">
        <v>6.8275022720888203E-3</v>
      </c>
      <c r="W11" s="9">
        <v>2.00733963903574E-3</v>
      </c>
      <c r="X11" s="9">
        <v>3.77334320127429E-3</v>
      </c>
      <c r="Y11" s="9">
        <v>3.1268733933097802E-3</v>
      </c>
      <c r="Z11" s="9">
        <v>4.3267106060813102E-3</v>
      </c>
      <c r="AA11" s="9">
        <v>5.77408913437856E-3</v>
      </c>
      <c r="AB11" s="9">
        <v>1.9305733856365E-3</v>
      </c>
      <c r="AC11" s="9">
        <v>4.7115451076541401E-3</v>
      </c>
      <c r="AD11" s="9">
        <v>6.40028152544547E-3</v>
      </c>
      <c r="AE11" s="9">
        <v>7.2456440613774004E-3</v>
      </c>
      <c r="AF11" s="9">
        <v>6.3313399298334499E-4</v>
      </c>
      <c r="AG11" s="9">
        <v>1.72487668355266E-3</v>
      </c>
      <c r="AH11" s="9">
        <v>4.8663902953895704E-3</v>
      </c>
      <c r="AI11" s="9">
        <v>1.81483418386714E-3</v>
      </c>
      <c r="AJ11" s="9">
        <v>3.3241858778590501E-3</v>
      </c>
      <c r="AK11" s="9">
        <v>6.8357078073324603E-3</v>
      </c>
      <c r="AL11" s="9">
        <v>5.0426645623138497E-3</v>
      </c>
      <c r="AM11" s="9">
        <v>5.9247139451185796E-3</v>
      </c>
      <c r="AN11" s="9">
        <v>5.46376047388792E-3</v>
      </c>
      <c r="AO11" s="9">
        <v>1.2848023635186301E-4</v>
      </c>
      <c r="AP11" s="9">
        <v>4.5832400771005097E-3</v>
      </c>
      <c r="AQ11" s="9">
        <v>6.2597321055045899E-3</v>
      </c>
      <c r="AR11" s="9">
        <v>4.9183731136066104E-3</v>
      </c>
      <c r="AS11" s="9">
        <v>7.4322169383030301E-3</v>
      </c>
      <c r="AT11" s="9">
        <v>3.8934161247960101E-3</v>
      </c>
      <c r="AU11" s="9">
        <v>5.4427450234339403E-3</v>
      </c>
      <c r="AV11" s="9">
        <v>3.2440481071401E-3</v>
      </c>
      <c r="AW11" s="9">
        <v>4.7375413668002903E-3</v>
      </c>
      <c r="AX11" s="9">
        <v>5.0983423835291204E-3</v>
      </c>
      <c r="AY11" s="9">
        <v>4.7122619866065496E-3</v>
      </c>
      <c r="AZ11" s="9">
        <v>3.5725479074373498E-3</v>
      </c>
      <c r="BA11" s="9">
        <v>4.7661622076657102E-3</v>
      </c>
      <c r="BB11" s="9">
        <v>5.0388587169403103E-3</v>
      </c>
      <c r="BC11" s="9">
        <v>6.02089896010761E-3</v>
      </c>
      <c r="BD11" s="9">
        <v>5.6513942210190803E-3</v>
      </c>
      <c r="BE11" s="9">
        <v>3.68949513699162E-3</v>
      </c>
      <c r="BF11" s="9">
        <v>5.3914238844160701E-3</v>
      </c>
      <c r="BG11" s="9">
        <v>7.2571005711432601E-3</v>
      </c>
      <c r="BH11" s="9">
        <v>4.6471914128231803E-3</v>
      </c>
      <c r="BI11" s="9">
        <v>2.3867720772946101E-3</v>
      </c>
      <c r="BJ11" s="9">
        <v>3.64336581524582E-3</v>
      </c>
      <c r="BK11" s="9">
        <v>3.58317801248681E-3</v>
      </c>
      <c r="BL11" s="9">
        <v>2.99683037249242E-3</v>
      </c>
      <c r="BM11" s="9">
        <v>2.4702042375585299E-3</v>
      </c>
      <c r="BN11" s="9">
        <v>5.0864331446841401E-3</v>
      </c>
      <c r="BO11" s="9">
        <v>4.71882256232657E-3</v>
      </c>
      <c r="BP11" s="9">
        <v>3.8491741733273398E-3</v>
      </c>
      <c r="BQ11" s="9">
        <v>6.17288953754887E-3</v>
      </c>
      <c r="BR11" s="9">
        <v>2.53521150788483E-3</v>
      </c>
      <c r="BS11" s="9">
        <v>3.40803099078117E-3</v>
      </c>
      <c r="BT11" s="9">
        <v>9.6942506097343201E-3</v>
      </c>
      <c r="BU11" s="9">
        <v>2.25565858183813E-3</v>
      </c>
      <c r="BV11" s="9">
        <v>4.4411683523503196E-3</v>
      </c>
      <c r="BW11" s="9">
        <v>5.2877119248894598E-3</v>
      </c>
      <c r="BX11" s="9">
        <v>3.71644579633782E-3</v>
      </c>
      <c r="BY11" s="9">
        <v>5.9645034291775203E-3</v>
      </c>
      <c r="BZ11" s="9">
        <v>1.5971454806770801E-3</v>
      </c>
      <c r="CA11" s="9">
        <v>4.8076706013208204E-3</v>
      </c>
      <c r="CB11" s="9">
        <v>4.8121076122412901E-3</v>
      </c>
      <c r="CC11" s="9">
        <v>-2.3113043821515601E-3</v>
      </c>
      <c r="CD11" s="9">
        <v>2.50503626865351E-3</v>
      </c>
      <c r="CE11" s="9">
        <v>3.03181750140639E-3</v>
      </c>
      <c r="CF11" s="9">
        <v>6.58002025847014E-3</v>
      </c>
      <c r="CG11" s="9">
        <v>3.68732334687217E-3</v>
      </c>
      <c r="CH11" s="9">
        <v>6.2086829042417796E-3</v>
      </c>
      <c r="CI11" s="9">
        <v>5.2677878102174698E-3</v>
      </c>
      <c r="CJ11" s="9">
        <v>2.9683769836220801E-3</v>
      </c>
      <c r="CK11" s="9">
        <v>-1.10606000431715E-3</v>
      </c>
      <c r="CL11" s="9">
        <v>3.81248675808726E-3</v>
      </c>
      <c r="CM11" s="9">
        <v>4.2453298699896003E-3</v>
      </c>
      <c r="CN11" s="9">
        <v>3.0382261862251601E-3</v>
      </c>
      <c r="CO11" s="9">
        <v>4.2003608459218796E-3</v>
      </c>
      <c r="CP11" s="9">
        <v>5.1694919843547297E-3</v>
      </c>
      <c r="CQ11" s="9">
        <v>9.5824572678037505E-3</v>
      </c>
      <c r="CR11" s="9">
        <v>2.1619978452528501E-3</v>
      </c>
      <c r="CS11" s="9">
        <v>3.03625968808376E-3</v>
      </c>
      <c r="CT11" s="9">
        <v>2.6887361520897802E-3</v>
      </c>
      <c r="CU11" s="9">
        <v>3.9183237429086101E-3</v>
      </c>
      <c r="CV11" s="9">
        <v>4.3985751960555599E-3</v>
      </c>
      <c r="CW11" s="9">
        <v>1.4763817123728501E-3</v>
      </c>
      <c r="CX11" s="9">
        <v>1.95350890637102E-3</v>
      </c>
      <c r="CY11" s="9">
        <v>4.0700412986337999E-3</v>
      </c>
      <c r="CZ11" s="9">
        <v>6.2550606478400696E-3</v>
      </c>
      <c r="DA11" s="9">
        <v>1.42591270736071E-3</v>
      </c>
      <c r="DB11" s="9">
        <v>8.9543002846935605E-3</v>
      </c>
      <c r="DC11" s="9">
        <v>5.0052917882991198E-3</v>
      </c>
      <c r="DD11" s="9">
        <v>3.3306944486453001E-3</v>
      </c>
      <c r="DE11" s="9">
        <v>8.6357969165812894E-3</v>
      </c>
      <c r="DF11" s="9">
        <v>4.4460769394313402E-3</v>
      </c>
      <c r="DG11" s="9">
        <v>6.02301406014168E-3</v>
      </c>
      <c r="DH11" s="9">
        <v>8.1123032593837102E-3</v>
      </c>
      <c r="DI11" s="9">
        <v>-1.8910861183927299E-4</v>
      </c>
      <c r="DJ11" s="9">
        <v>3.1549937076606198E-3</v>
      </c>
      <c r="DK11" s="9">
        <v>4.3891349538166397E-3</v>
      </c>
      <c r="DL11" s="9">
        <v>1.52569451462934E-3</v>
      </c>
      <c r="DM11" s="9">
        <v>1.9601013517072299E-3</v>
      </c>
      <c r="DN11" s="9">
        <v>5.0389163269490504E-3</v>
      </c>
      <c r="DO11" s="9">
        <v>5.0206912461847096E-3</v>
      </c>
      <c r="DP11" s="9">
        <v>5.8889979233227203E-3</v>
      </c>
      <c r="DQ11" s="9">
        <v>3.3420677040953699E-3</v>
      </c>
      <c r="DR11" s="9">
        <v>6.4384688986696302E-3</v>
      </c>
      <c r="DS11" s="9">
        <v>4.0647150304537003E-3</v>
      </c>
      <c r="DT11" s="9">
        <v>4.9648625779524103E-3</v>
      </c>
      <c r="DU11" s="9">
        <v>5.5883351313204196E-3</v>
      </c>
      <c r="DV11" s="9">
        <v>5.2791938401410598E-3</v>
      </c>
      <c r="DW11" s="9">
        <v>4.21793724908868E-3</v>
      </c>
      <c r="DX11" s="9">
        <v>6.0548771702043404E-3</v>
      </c>
      <c r="DY11" s="9">
        <v>6.2169349877552803E-4</v>
      </c>
      <c r="DZ11" s="9">
        <v>6.5189549616070002E-3</v>
      </c>
      <c r="EA11" s="9">
        <v>1.4775044884331599E-3</v>
      </c>
      <c r="EB11" s="9">
        <v>5.4453025767627504E-3</v>
      </c>
      <c r="EC11" s="9">
        <v>3.5163113818637102E-3</v>
      </c>
      <c r="ED11" s="9">
        <v>3.2934788429864101E-3</v>
      </c>
      <c r="EE11" s="9">
        <v>4.7416442036997599E-3</v>
      </c>
      <c r="EF11" s="9">
        <v>7.27460644458663E-3</v>
      </c>
      <c r="EG11" s="9">
        <v>2.4045276923241399E-3</v>
      </c>
      <c r="EH11" s="9">
        <v>8.2216533146739195E-3</v>
      </c>
      <c r="EI11" s="9">
        <v>3.3084775405811898E-3</v>
      </c>
      <c r="EJ11" s="9">
        <v>3.9984797275369804E-3</v>
      </c>
      <c r="EK11" s="9">
        <v>5.3935234957251301E-3</v>
      </c>
      <c r="EL11" s="9">
        <v>3.41942796049053E-3</v>
      </c>
      <c r="EM11" s="9">
        <v>8.7448513644952201E-3</v>
      </c>
      <c r="EN11" s="9">
        <v>2.0969361575084002E-3</v>
      </c>
      <c r="EO11" s="9">
        <v>1.22142493992972E-3</v>
      </c>
      <c r="EP11" s="9">
        <v>4.1969278422540699E-3</v>
      </c>
      <c r="EQ11" s="9">
        <v>1.5324026794177701E-3</v>
      </c>
      <c r="ER11" s="9">
        <v>4.9625900823962099E-3</v>
      </c>
      <c r="ES11" s="9">
        <v>3.28321418669849E-3</v>
      </c>
      <c r="ET11" s="9">
        <v>3.74850879490538E-3</v>
      </c>
      <c r="EU11" s="9">
        <v>1.4154352656408299E-3</v>
      </c>
      <c r="EV11" s="9">
        <v>1.66948532025033E-3</v>
      </c>
      <c r="EW11" s="9">
        <v>6.7809477032634705E-4</v>
      </c>
      <c r="EX11" s="9">
        <v>1.70130699836776E-2</v>
      </c>
      <c r="EY11" s="9">
        <v>4.1878772661188297E-3</v>
      </c>
      <c r="EZ11" s="9">
        <v>4.9895902026107601E-3</v>
      </c>
      <c r="FA11" s="9">
        <v>5.4405065932308701E-3</v>
      </c>
    </row>
    <row r="12" spans="1:157" x14ac:dyDescent="0.25">
      <c r="A12" s="1" t="s">
        <v>12</v>
      </c>
      <c r="B12" s="9">
        <v>2.04422906061887E-3</v>
      </c>
      <c r="C12" s="9">
        <v>2.1182707151147298E-3</v>
      </c>
      <c r="D12" s="9">
        <v>2.9785271243180501E-3</v>
      </c>
      <c r="E12" s="9">
        <v>2.28398570779595E-3</v>
      </c>
      <c r="F12" s="9">
        <v>1.9697831875738199E-3</v>
      </c>
      <c r="G12" s="9">
        <v>2.5077445234011398E-3</v>
      </c>
      <c r="H12" s="9">
        <v>2.9245640186239202E-4</v>
      </c>
      <c r="I12" s="9">
        <v>-4.1335064947185899E-4</v>
      </c>
      <c r="J12" s="9">
        <v>2.3907324891116999E-3</v>
      </c>
      <c r="K12" s="9">
        <v>2.8845624357188501E-3</v>
      </c>
      <c r="L12" s="9">
        <v>4.4369061787206997E-3</v>
      </c>
      <c r="M12" s="9">
        <v>3.27824475330723E-3</v>
      </c>
      <c r="N12" s="9">
        <v>9.5768260483622197E-4</v>
      </c>
      <c r="O12" s="9">
        <v>2.9956487759040698E-3</v>
      </c>
      <c r="P12" s="9">
        <v>2.4613248043735001E-3</v>
      </c>
      <c r="Q12" s="9">
        <v>1.00054266963092E-3</v>
      </c>
      <c r="R12" s="9">
        <v>3.75484205901531E-3</v>
      </c>
      <c r="S12" s="9">
        <v>1.9120822488623501E-3</v>
      </c>
      <c r="T12" s="9">
        <v>3.6859357238966002E-3</v>
      </c>
      <c r="U12" s="9">
        <v>2.5829057536699701E-3</v>
      </c>
      <c r="V12" s="9">
        <v>2.61133715939955E-3</v>
      </c>
      <c r="W12" s="9">
        <v>1.7429619344058701E-3</v>
      </c>
      <c r="X12" s="9">
        <v>1.9523430247455E-3</v>
      </c>
      <c r="Y12" s="9">
        <v>6.6683463908427199E-4</v>
      </c>
      <c r="Z12" s="9">
        <v>2.6571720184558902E-3</v>
      </c>
      <c r="AA12" s="9">
        <v>1.3569948108583701E-3</v>
      </c>
      <c r="AB12" s="9">
        <v>2.15519233108787E-3</v>
      </c>
      <c r="AC12" s="9">
        <v>2.0257328050907902E-3</v>
      </c>
      <c r="AD12" s="9">
        <v>1.4421426603025199E-3</v>
      </c>
      <c r="AE12" s="9">
        <v>3.8778993253410399E-3</v>
      </c>
      <c r="AF12" s="9">
        <v>3.1129100398032399E-4</v>
      </c>
      <c r="AG12" s="9">
        <v>1.60871856696869E-3</v>
      </c>
      <c r="AH12" s="9">
        <v>1.9804022319639299E-3</v>
      </c>
      <c r="AI12" s="9">
        <v>5.7503104428158495E-4</v>
      </c>
      <c r="AJ12" s="9">
        <v>2.9581629975279499E-3</v>
      </c>
      <c r="AK12" s="9">
        <v>3.0964764599867101E-3</v>
      </c>
      <c r="AL12" s="9">
        <v>1.33603723521945E-3</v>
      </c>
      <c r="AM12" s="9">
        <v>2.5465575966311699E-3</v>
      </c>
      <c r="AN12" s="9">
        <v>3.0409213589310002E-3</v>
      </c>
      <c r="AO12" s="9">
        <v>1.25654525910133E-3</v>
      </c>
      <c r="AP12" s="9">
        <v>1.46439551994888E-3</v>
      </c>
      <c r="AQ12" s="9">
        <v>1.8238889279115001E-3</v>
      </c>
      <c r="AR12" s="9">
        <v>3.8689664326589201E-3</v>
      </c>
      <c r="AS12" s="9">
        <v>2.8465752994716702E-3</v>
      </c>
      <c r="AT12" s="9">
        <v>1.7987872069328301E-3</v>
      </c>
      <c r="AU12" s="9">
        <v>2.5349511099685201E-3</v>
      </c>
      <c r="AV12" s="9">
        <v>1.54267812353285E-3</v>
      </c>
      <c r="AW12" s="9">
        <v>1.45333537990873E-4</v>
      </c>
      <c r="AX12" s="9">
        <v>2.7609844942680399E-3</v>
      </c>
      <c r="AY12" s="9">
        <v>1.9783026375348599E-3</v>
      </c>
      <c r="AZ12" s="9">
        <v>2.8009705169497602E-3</v>
      </c>
      <c r="BA12" s="9">
        <v>3.0003511357920599E-3</v>
      </c>
      <c r="BB12" s="9">
        <v>2.12926407481798E-3</v>
      </c>
      <c r="BC12" s="9">
        <v>2.1674021547443199E-3</v>
      </c>
      <c r="BD12" s="9">
        <v>2.3364848475213198E-3</v>
      </c>
      <c r="BE12" s="9">
        <v>8.28829612948796E-4</v>
      </c>
      <c r="BF12" s="9">
        <v>2.70563995056472E-3</v>
      </c>
      <c r="BG12" s="9">
        <v>3.44220551330939E-3</v>
      </c>
      <c r="BH12" s="9">
        <v>3.1461834697834598E-3</v>
      </c>
      <c r="BI12" s="9">
        <v>6.6323700293154401E-4</v>
      </c>
      <c r="BJ12" s="9">
        <v>1.9188849889052099E-3</v>
      </c>
      <c r="BK12" s="9">
        <v>2.0060029503240198E-3</v>
      </c>
      <c r="BL12" s="9">
        <v>1.74778935143022E-3</v>
      </c>
      <c r="BM12" s="9">
        <v>-6.9419433177854002E-6</v>
      </c>
      <c r="BN12" s="9">
        <v>2.7351066858411501E-3</v>
      </c>
      <c r="BO12" s="9">
        <v>2.3700223393327601E-3</v>
      </c>
      <c r="BP12" s="9">
        <v>3.9039445592874201E-3</v>
      </c>
      <c r="BQ12" s="9">
        <v>2.56027785769681E-3</v>
      </c>
      <c r="BR12" s="9">
        <v>3.59014879615315E-3</v>
      </c>
      <c r="BS12" s="9">
        <v>2.12086046158493E-3</v>
      </c>
      <c r="BT12" s="9">
        <v>4.30512529760195E-3</v>
      </c>
      <c r="BU12" s="9">
        <v>1.4849405759849699E-3</v>
      </c>
      <c r="BV12" s="9">
        <v>1.6449003879422601E-3</v>
      </c>
      <c r="BW12" s="9">
        <v>2.0848952459855599E-3</v>
      </c>
      <c r="BX12" s="9">
        <v>2.97022578265969E-3</v>
      </c>
      <c r="BY12" s="9">
        <v>2.0993297001521902E-3</v>
      </c>
      <c r="BZ12" s="9">
        <v>1.63260382189876E-4</v>
      </c>
      <c r="CA12" s="9">
        <v>1.9530897555972699E-3</v>
      </c>
      <c r="CB12" s="9">
        <v>1.9486906513024799E-3</v>
      </c>
      <c r="CC12" s="9">
        <v>9.8973215472107194E-6</v>
      </c>
      <c r="CD12" s="9">
        <v>1.4470309729529901E-3</v>
      </c>
      <c r="CE12" s="9">
        <v>2.3911609645319099E-3</v>
      </c>
      <c r="CF12" s="9">
        <v>4.7052924989017001E-3</v>
      </c>
      <c r="CG12" s="9">
        <v>1.75877879233861E-3</v>
      </c>
      <c r="CH12" s="9">
        <v>3.22084766080768E-3</v>
      </c>
      <c r="CI12" s="9">
        <v>2.20892122373435E-3</v>
      </c>
      <c r="CJ12" s="9">
        <v>9.5988134186444701E-4</v>
      </c>
      <c r="CK12" s="9">
        <v>1.3646177903132799E-4</v>
      </c>
      <c r="CL12" s="9">
        <v>1.40944979836871E-3</v>
      </c>
      <c r="CM12" s="9">
        <v>2.75173413963987E-3</v>
      </c>
      <c r="CN12" s="9">
        <v>2.1141296428022001E-3</v>
      </c>
      <c r="CO12" s="9">
        <v>2.0884379456335999E-3</v>
      </c>
      <c r="CP12" s="9">
        <v>1.3848001626661701E-3</v>
      </c>
      <c r="CQ12" s="9">
        <v>5.5640753535785101E-3</v>
      </c>
      <c r="CR12" s="9">
        <v>1.2610499318256099E-3</v>
      </c>
      <c r="CS12" s="9">
        <v>1.2773694757313499E-3</v>
      </c>
      <c r="CT12" s="9">
        <v>2.0342320977308E-3</v>
      </c>
      <c r="CU12" s="9">
        <v>1.7010132305724001E-3</v>
      </c>
      <c r="CV12" s="9">
        <v>2.60484225648085E-3</v>
      </c>
      <c r="CW12" s="9">
        <v>9.57505258480711E-4</v>
      </c>
      <c r="CX12" s="9">
        <v>1.6964557293124101E-3</v>
      </c>
      <c r="CY12" s="9">
        <v>1.790857740462E-3</v>
      </c>
      <c r="CZ12" s="9">
        <v>1.8831446610570099E-3</v>
      </c>
      <c r="DA12" s="9">
        <v>9.1808570722742605E-4</v>
      </c>
      <c r="DB12" s="9">
        <v>3.1409232445837299E-3</v>
      </c>
      <c r="DC12" s="9">
        <v>2.29043905393471E-3</v>
      </c>
      <c r="DD12" s="9">
        <v>2.8753224138997201E-3</v>
      </c>
      <c r="DE12" s="9">
        <v>2.2901757441943999E-3</v>
      </c>
      <c r="DF12" s="9">
        <v>1.42757040383273E-3</v>
      </c>
      <c r="DG12" s="9">
        <v>1.7834273501826201E-3</v>
      </c>
      <c r="DH12" s="9">
        <v>1.32499911112276E-3</v>
      </c>
      <c r="DI12" s="9">
        <v>-6.2541507726457E-4</v>
      </c>
      <c r="DJ12" s="9">
        <v>1.1795668800717099E-3</v>
      </c>
      <c r="DK12" s="9">
        <v>1.4849523725990201E-3</v>
      </c>
      <c r="DL12" s="9">
        <v>2.6527873458678099E-3</v>
      </c>
      <c r="DM12" s="9">
        <v>8.0231784874073696E-4</v>
      </c>
      <c r="DN12" s="9">
        <v>1.1736506117117E-3</v>
      </c>
      <c r="DO12" s="9">
        <v>3.5041534700466798E-3</v>
      </c>
      <c r="DP12" s="9">
        <v>2.3315567554124698E-3</v>
      </c>
      <c r="DQ12" s="9">
        <v>1.1058026462235401E-3</v>
      </c>
      <c r="DR12" s="9">
        <v>2.49674758871263E-3</v>
      </c>
      <c r="DS12" s="9">
        <v>1.5334321969182199E-3</v>
      </c>
      <c r="DT12" s="9">
        <v>3.21241354984559E-3</v>
      </c>
      <c r="DU12" s="9">
        <v>1.0189259823429201E-3</v>
      </c>
      <c r="DV12" s="9">
        <v>1.6863713360275099E-3</v>
      </c>
      <c r="DW12" s="9">
        <v>3.7412702711067699E-3</v>
      </c>
      <c r="DX12" s="9">
        <v>1.8016942661847799E-3</v>
      </c>
      <c r="DY12" s="9">
        <v>4.0376424355027303E-4</v>
      </c>
      <c r="DZ12" s="9">
        <v>3.5627625904747699E-3</v>
      </c>
      <c r="EA12" s="9">
        <v>1.0889846623420799E-3</v>
      </c>
      <c r="EB12" s="9">
        <v>3.2540367672181702E-3</v>
      </c>
      <c r="EC12" s="9">
        <v>1.78384329163398E-3</v>
      </c>
      <c r="ED12" s="9">
        <v>1.7416009237281301E-3</v>
      </c>
      <c r="EE12" s="9">
        <v>2.3792061625717998E-3</v>
      </c>
      <c r="EF12" s="9">
        <v>3.1986724227510699E-3</v>
      </c>
      <c r="EG12" s="9">
        <v>1.0360046875795401E-3</v>
      </c>
      <c r="EH12" s="9">
        <v>4.0034163652839299E-3</v>
      </c>
      <c r="EI12" s="9">
        <v>1.8139122089743801E-3</v>
      </c>
      <c r="EJ12" s="9">
        <v>2.87519730150043E-3</v>
      </c>
      <c r="EK12" s="9">
        <v>2.1424461673584202E-3</v>
      </c>
      <c r="EL12" s="9">
        <v>1.38650741319024E-3</v>
      </c>
      <c r="EM12" s="9">
        <v>6.2622473189025097E-3</v>
      </c>
      <c r="EN12" s="9">
        <v>9.2319432177172104E-4</v>
      </c>
      <c r="EO12" s="9">
        <v>8.6349866914628101E-4</v>
      </c>
      <c r="EP12" s="9">
        <v>2.5622739193899599E-3</v>
      </c>
      <c r="EQ12" s="9">
        <v>7.5374045774089199E-4</v>
      </c>
      <c r="ER12" s="9">
        <v>2.3666364906112999E-3</v>
      </c>
      <c r="ES12" s="9">
        <v>1.6418497799576899E-3</v>
      </c>
      <c r="ET12" s="9">
        <v>1.2409542505308099E-3</v>
      </c>
      <c r="EU12" s="9">
        <v>1.25112681003524E-3</v>
      </c>
      <c r="EV12" s="9">
        <v>1.3632606018946099E-3</v>
      </c>
      <c r="EW12" s="9">
        <v>1.09880748485893E-3</v>
      </c>
      <c r="EX12" s="9">
        <v>9.1292175569405408E-3</v>
      </c>
      <c r="EY12" s="9">
        <v>2.5483996752752301E-3</v>
      </c>
      <c r="EZ12" s="9">
        <v>3.3081366740655301E-3</v>
      </c>
      <c r="FA12" s="9">
        <v>2.4248382212902998E-3</v>
      </c>
    </row>
    <row r="13" spans="1:157" x14ac:dyDescent="0.25">
      <c r="A13" s="1" t="s">
        <v>13</v>
      </c>
      <c r="B13" s="9">
        <v>3.2306687203840501E-3</v>
      </c>
      <c r="C13" s="9">
        <v>3.0797382935821602E-3</v>
      </c>
      <c r="D13" s="9">
        <v>5.49348612717183E-3</v>
      </c>
      <c r="E13" s="9">
        <v>4.6889940375833402E-3</v>
      </c>
      <c r="F13" s="9">
        <v>7.4483386379359997E-3</v>
      </c>
      <c r="G13" s="9">
        <v>5.1497193750210703E-3</v>
      </c>
      <c r="H13" s="9">
        <v>1.68907715151543E-3</v>
      </c>
      <c r="I13" s="9">
        <v>-3.1394265326517399E-4</v>
      </c>
      <c r="J13" s="9">
        <v>4.9795192010724599E-3</v>
      </c>
      <c r="K13" s="9">
        <v>5.5537699799598998E-3</v>
      </c>
      <c r="L13" s="9">
        <v>3.27824475330723E-3</v>
      </c>
      <c r="M13" s="9">
        <v>8.1383175951342604E-3</v>
      </c>
      <c r="N13" s="9">
        <v>4.8797679420389704E-3</v>
      </c>
      <c r="O13" s="9">
        <v>7.2414222117911601E-3</v>
      </c>
      <c r="P13" s="9">
        <v>3.7711012321051201E-3</v>
      </c>
      <c r="Q13" s="9">
        <v>4.5677857510610003E-3</v>
      </c>
      <c r="R13" s="9">
        <v>3.1447801997816901E-3</v>
      </c>
      <c r="S13" s="9">
        <v>4.0549965254491702E-3</v>
      </c>
      <c r="T13" s="9">
        <v>4.2217502886878096E-3</v>
      </c>
      <c r="U13" s="9">
        <v>5.5447231946109199E-3</v>
      </c>
      <c r="V13" s="9">
        <v>6.5950570958452498E-3</v>
      </c>
      <c r="W13" s="9">
        <v>3.0772601741261398E-3</v>
      </c>
      <c r="X13" s="9">
        <v>3.6867789480463701E-3</v>
      </c>
      <c r="Y13" s="9">
        <v>1.9881185860393998E-3</v>
      </c>
      <c r="Z13" s="9">
        <v>3.95185622452355E-3</v>
      </c>
      <c r="AA13" s="9">
        <v>5.9278841793224003E-3</v>
      </c>
      <c r="AB13" s="9">
        <v>2.1814813879409102E-3</v>
      </c>
      <c r="AC13" s="9">
        <v>4.1858031239046497E-3</v>
      </c>
      <c r="AD13" s="9">
        <v>6.9040981311149401E-3</v>
      </c>
      <c r="AE13" s="9">
        <v>6.2736763065269303E-3</v>
      </c>
      <c r="AF13" s="9">
        <v>1.86669416941001E-3</v>
      </c>
      <c r="AG13" s="9">
        <v>2.3361555930326598E-3</v>
      </c>
      <c r="AH13" s="9">
        <v>3.5474590243673798E-3</v>
      </c>
      <c r="AI13" s="9">
        <v>6.2981270632097598E-4</v>
      </c>
      <c r="AJ13" s="9">
        <v>2.75174928823587E-3</v>
      </c>
      <c r="AK13" s="9">
        <v>6.0857447983629197E-3</v>
      </c>
      <c r="AL13" s="9">
        <v>3.12332782605276E-3</v>
      </c>
      <c r="AM13" s="9">
        <v>5.6475428391658802E-3</v>
      </c>
      <c r="AN13" s="9">
        <v>5.51784495864268E-3</v>
      </c>
      <c r="AO13" s="9">
        <v>1.52365532843824E-3</v>
      </c>
      <c r="AP13" s="9">
        <v>4.6520155322326198E-3</v>
      </c>
      <c r="AQ13" s="9">
        <v>6.7054419012603297E-3</v>
      </c>
      <c r="AR13" s="9">
        <v>4.4722419707254601E-3</v>
      </c>
      <c r="AS13" s="9">
        <v>8.8036631199188402E-3</v>
      </c>
      <c r="AT13" s="9">
        <v>3.1566212333162501E-3</v>
      </c>
      <c r="AU13" s="9">
        <v>3.8482884546623599E-3</v>
      </c>
      <c r="AV13" s="9">
        <v>3.0471456288031699E-3</v>
      </c>
      <c r="AW13" s="9">
        <v>4.3459323557030003E-3</v>
      </c>
      <c r="AX13" s="9">
        <v>5.7539731096156402E-3</v>
      </c>
      <c r="AY13" s="9">
        <v>4.9425449537493903E-3</v>
      </c>
      <c r="AZ13" s="9">
        <v>3.1959995759064199E-3</v>
      </c>
      <c r="BA13" s="9">
        <v>6.1755913099237102E-3</v>
      </c>
      <c r="BB13" s="9">
        <v>4.0180743760851604E-3</v>
      </c>
      <c r="BC13" s="9">
        <v>7.1610429487348999E-3</v>
      </c>
      <c r="BD13" s="9">
        <v>5.80502391975683E-3</v>
      </c>
      <c r="BE13" s="9">
        <v>3.9450643357256E-3</v>
      </c>
      <c r="BF13" s="9">
        <v>4.1145152170502398E-3</v>
      </c>
      <c r="BG13" s="9">
        <v>7.7319722058911003E-3</v>
      </c>
      <c r="BH13" s="9">
        <v>7.0874415310595703E-3</v>
      </c>
      <c r="BI13" s="9">
        <v>1.7234542081577299E-3</v>
      </c>
      <c r="BJ13" s="9">
        <v>2.76675701586386E-3</v>
      </c>
      <c r="BK13" s="9">
        <v>3.4223786328512499E-3</v>
      </c>
      <c r="BL13" s="9">
        <v>2.6957334690049998E-3</v>
      </c>
      <c r="BM13" s="9">
        <v>3.8654887330966301E-3</v>
      </c>
      <c r="BN13" s="9">
        <v>3.6338282067018401E-3</v>
      </c>
      <c r="BO13" s="9">
        <v>4.4308636222306899E-3</v>
      </c>
      <c r="BP13" s="9">
        <v>2.98252481264064E-3</v>
      </c>
      <c r="BQ13" s="9">
        <v>7.1368992904324398E-3</v>
      </c>
      <c r="BR13" s="9">
        <v>1.2989669741745799E-3</v>
      </c>
      <c r="BS13" s="9">
        <v>2.8478409609708401E-3</v>
      </c>
      <c r="BT13" s="9">
        <v>7.2112571249562602E-3</v>
      </c>
      <c r="BU13" s="9">
        <v>3.4491285286357399E-3</v>
      </c>
      <c r="BV13" s="9">
        <v>4.6056040165157602E-3</v>
      </c>
      <c r="BW13" s="9">
        <v>3.9125761376991499E-3</v>
      </c>
      <c r="BX13" s="9">
        <v>3.12010701714956E-3</v>
      </c>
      <c r="BY13" s="9">
        <v>5.5600497381643101E-3</v>
      </c>
      <c r="BZ13" s="9">
        <v>1.1774869115801999E-3</v>
      </c>
      <c r="CA13" s="9">
        <v>4.1426468294717897E-3</v>
      </c>
      <c r="CB13" s="9">
        <v>2.5214841442307398E-3</v>
      </c>
      <c r="CC13" s="9">
        <v>-2.9407158467157401E-3</v>
      </c>
      <c r="CD13" s="9">
        <v>1.3124963516387301E-3</v>
      </c>
      <c r="CE13" s="9">
        <v>3.3937170406608602E-3</v>
      </c>
      <c r="CF13" s="9">
        <v>8.7451133455057495E-3</v>
      </c>
      <c r="CG13" s="9">
        <v>3.5276106374448998E-3</v>
      </c>
      <c r="CH13" s="9">
        <v>4.0648020112946503E-3</v>
      </c>
      <c r="CI13" s="9">
        <v>3.7604931190445699E-3</v>
      </c>
      <c r="CJ13" s="9">
        <v>3.14307905060097E-3</v>
      </c>
      <c r="CK13" s="9">
        <v>-1.1018994612547899E-3</v>
      </c>
      <c r="CL13" s="9">
        <v>2.5688728774172199E-3</v>
      </c>
      <c r="CM13" s="9">
        <v>4.30651259388429E-3</v>
      </c>
      <c r="CN13" s="9">
        <v>3.40323460795309E-3</v>
      </c>
      <c r="CO13" s="9">
        <v>3.9906255452001101E-3</v>
      </c>
      <c r="CP13" s="9">
        <v>3.5284656669626801E-3</v>
      </c>
      <c r="CQ13" s="9">
        <v>8.5026346040029902E-3</v>
      </c>
      <c r="CR13" s="9">
        <v>2.1875682753840502E-3</v>
      </c>
      <c r="CS13" s="9">
        <v>2.36348352833305E-3</v>
      </c>
      <c r="CT13" s="9">
        <v>2.4193740369061502E-3</v>
      </c>
      <c r="CU13" s="9">
        <v>2.9174399863219199E-3</v>
      </c>
      <c r="CV13" s="9">
        <v>2.88319145904369E-3</v>
      </c>
      <c r="CW13" s="9">
        <v>2.1372704764142398E-3</v>
      </c>
      <c r="CX13" s="9">
        <v>1.10944292109481E-3</v>
      </c>
      <c r="CY13" s="9">
        <v>3.7971964981752399E-3</v>
      </c>
      <c r="CZ13" s="9">
        <v>4.5444156657767597E-3</v>
      </c>
      <c r="DA13" s="9">
        <v>2.7633783010504202E-3</v>
      </c>
      <c r="DB13" s="9">
        <v>3.9646483608257099E-3</v>
      </c>
      <c r="DC13" s="9">
        <v>6.0832639094372098E-3</v>
      </c>
      <c r="DD13" s="9">
        <v>3.7672919414039E-3</v>
      </c>
      <c r="DE13" s="9">
        <v>7.3538250780524096E-3</v>
      </c>
      <c r="DF13" s="9">
        <v>4.6997671148521604E-3</v>
      </c>
      <c r="DG13" s="9">
        <v>4.4193896809505903E-3</v>
      </c>
      <c r="DH13" s="9">
        <v>4.1538192064974003E-3</v>
      </c>
      <c r="DI13" s="9">
        <v>-2.3069720883389899E-4</v>
      </c>
      <c r="DJ13" s="9">
        <v>2.2161592952626599E-3</v>
      </c>
      <c r="DK13" s="9">
        <v>3.1520412299755199E-3</v>
      </c>
      <c r="DL13" s="9">
        <v>2.2398961000582602E-3</v>
      </c>
      <c r="DM13" s="9">
        <v>1.3489248734016299E-3</v>
      </c>
      <c r="DN13" s="9">
        <v>5.3425626359500898E-3</v>
      </c>
      <c r="DO13" s="9">
        <v>6.8775726241411704E-3</v>
      </c>
      <c r="DP13" s="9">
        <v>6.9397902964786701E-3</v>
      </c>
      <c r="DQ13" s="9">
        <v>3.7179995383336902E-3</v>
      </c>
      <c r="DR13" s="9">
        <v>3.77241724155726E-3</v>
      </c>
      <c r="DS13" s="9">
        <v>3.7841368263804502E-3</v>
      </c>
      <c r="DT13" s="9">
        <v>4.9734771830557299E-3</v>
      </c>
      <c r="DU13" s="9">
        <v>5.6379419919176397E-3</v>
      </c>
      <c r="DV13" s="9">
        <v>4.73256235138727E-3</v>
      </c>
      <c r="DW13" s="9">
        <v>3.9608225978349596E-3</v>
      </c>
      <c r="DX13" s="9">
        <v>3.8264234624099799E-3</v>
      </c>
      <c r="DY13" s="9">
        <v>3.68526815920768E-4</v>
      </c>
      <c r="DZ13" s="9">
        <v>7.6820150885823597E-3</v>
      </c>
      <c r="EA13" s="9">
        <v>1.4044533286321399E-3</v>
      </c>
      <c r="EB13" s="9">
        <v>4.5746983546753302E-3</v>
      </c>
      <c r="EC13" s="9">
        <v>3.9046678852136898E-3</v>
      </c>
      <c r="ED13" s="9">
        <v>7.6029419115558204E-4</v>
      </c>
      <c r="EE13" s="9">
        <v>4.6555564897223902E-3</v>
      </c>
      <c r="EF13" s="9">
        <v>6.4283978529066903E-3</v>
      </c>
      <c r="EG13" s="9">
        <v>2.4836461404357199E-3</v>
      </c>
      <c r="EH13" s="9">
        <v>6.43762225633575E-3</v>
      </c>
      <c r="EI13" s="9">
        <v>3.48468326243487E-3</v>
      </c>
      <c r="EJ13" s="9">
        <v>3.8995203972418801E-3</v>
      </c>
      <c r="EK13" s="9">
        <v>4.5916013973617302E-3</v>
      </c>
      <c r="EL13" s="9">
        <v>2.6686388426150798E-3</v>
      </c>
      <c r="EM13" s="9">
        <v>6.8290647043173103E-3</v>
      </c>
      <c r="EN13" s="9">
        <v>1.62705969801751E-3</v>
      </c>
      <c r="EO13" s="9">
        <v>5.2264079157281901E-4</v>
      </c>
      <c r="EP13" s="9">
        <v>4.3028734953275503E-3</v>
      </c>
      <c r="EQ13" s="9">
        <v>6.2987900550931899E-4</v>
      </c>
      <c r="ER13" s="9">
        <v>4.78779368752562E-3</v>
      </c>
      <c r="ES13" s="9">
        <v>3.2826610541887499E-3</v>
      </c>
      <c r="ET13" s="9">
        <v>4.8621265853741802E-3</v>
      </c>
      <c r="EU13" s="9">
        <v>3.9013881553024397E-4</v>
      </c>
      <c r="EV13" s="9">
        <v>1.41074618622742E-3</v>
      </c>
      <c r="EW13" s="9">
        <v>7.3886158713608796E-4</v>
      </c>
      <c r="EX13" s="9">
        <v>-1.73474228536026E-3</v>
      </c>
      <c r="EY13" s="9">
        <v>3.4802374193372799E-3</v>
      </c>
      <c r="EZ13" s="9">
        <v>4.88564489936235E-3</v>
      </c>
      <c r="FA13" s="9">
        <v>5.6409654830608001E-3</v>
      </c>
    </row>
    <row r="14" spans="1:157" x14ac:dyDescent="0.25">
      <c r="A14" s="1" t="s">
        <v>14</v>
      </c>
      <c r="B14" s="9">
        <v>5.05066867707008E-3</v>
      </c>
      <c r="C14" s="9">
        <v>2.4196427261859998E-3</v>
      </c>
      <c r="D14" s="9">
        <v>6.1148861889487897E-3</v>
      </c>
      <c r="E14" s="9">
        <v>3.7332265488009501E-3</v>
      </c>
      <c r="F14" s="9">
        <v>8.4379703595924803E-3</v>
      </c>
      <c r="G14" s="9">
        <v>4.2255092197848003E-3</v>
      </c>
      <c r="H14" s="9">
        <v>2.15880946117634E-3</v>
      </c>
      <c r="I14" s="9">
        <v>-9.5858451321562197E-5</v>
      </c>
      <c r="J14" s="9">
        <v>6.57294970004347E-3</v>
      </c>
      <c r="K14" s="9">
        <v>5.2666176046305404E-3</v>
      </c>
      <c r="L14" s="9">
        <v>9.5768260483622197E-4</v>
      </c>
      <c r="M14" s="9">
        <v>4.8797679420389704E-3</v>
      </c>
      <c r="N14" s="9">
        <v>9.2736611986058599E-3</v>
      </c>
      <c r="O14" s="9">
        <v>6.0927094032834604E-3</v>
      </c>
      <c r="P14" s="9">
        <v>1.07556701231785E-3</v>
      </c>
      <c r="Q14" s="9">
        <v>4.1924730147051602E-3</v>
      </c>
      <c r="R14" s="9">
        <v>2.8189688508558301E-3</v>
      </c>
      <c r="S14" s="9">
        <v>3.8890490703034899E-3</v>
      </c>
      <c r="T14" s="9">
        <v>2.4896951928313998E-3</v>
      </c>
      <c r="U14" s="9">
        <v>3.2506046838025699E-3</v>
      </c>
      <c r="V14" s="9">
        <v>6.8653062456804697E-3</v>
      </c>
      <c r="W14" s="9">
        <v>8.6687158068499202E-4</v>
      </c>
      <c r="X14" s="9">
        <v>2.57529033506197E-3</v>
      </c>
      <c r="Y14" s="9">
        <v>2.40822154731912E-3</v>
      </c>
      <c r="Z14" s="9">
        <v>1.05734206804208E-3</v>
      </c>
      <c r="AA14" s="9">
        <v>4.5242103960441999E-3</v>
      </c>
      <c r="AB14" s="9">
        <v>1.32275216971973E-3</v>
      </c>
      <c r="AC14" s="9">
        <v>3.90976608345302E-3</v>
      </c>
      <c r="AD14" s="9">
        <v>7.6832825735766502E-3</v>
      </c>
      <c r="AE14" s="9">
        <v>5.8385229095901797E-3</v>
      </c>
      <c r="AF14" s="9">
        <v>8.9258256439938698E-4</v>
      </c>
      <c r="AG14" s="9">
        <v>1.76575112324585E-3</v>
      </c>
      <c r="AH14" s="9">
        <v>2.9376661047927398E-3</v>
      </c>
      <c r="AI14" s="9">
        <v>7.2106204931918997E-4</v>
      </c>
      <c r="AJ14" s="9">
        <v>2.1378309810113202E-3</v>
      </c>
      <c r="AK14" s="9">
        <v>5.7513225695355998E-3</v>
      </c>
      <c r="AL14" s="9">
        <v>7.7413727293683702E-3</v>
      </c>
      <c r="AM14" s="9">
        <v>5.74647138857048E-3</v>
      </c>
      <c r="AN14" s="9">
        <v>3.6950641895645898E-3</v>
      </c>
      <c r="AO14" s="9">
        <v>-1.18172183532836E-3</v>
      </c>
      <c r="AP14" s="9">
        <v>3.5935952073178402E-3</v>
      </c>
      <c r="AQ14" s="9">
        <v>5.6031059417403E-3</v>
      </c>
      <c r="AR14" s="9">
        <v>3.24371769364365E-3</v>
      </c>
      <c r="AS14" s="9">
        <v>7.3828622142384798E-3</v>
      </c>
      <c r="AT14" s="9">
        <v>4.2865369480928096E-3</v>
      </c>
      <c r="AU14" s="9">
        <v>4.9040065775044104E-3</v>
      </c>
      <c r="AV14" s="9">
        <v>2.4594822266580502E-3</v>
      </c>
      <c r="AW14" s="9">
        <v>3.6818822582035198E-3</v>
      </c>
      <c r="AX14" s="9">
        <v>3.8331598610396502E-3</v>
      </c>
      <c r="AY14" s="9">
        <v>3.6609930768500098E-3</v>
      </c>
      <c r="AZ14" s="9">
        <v>3.6124603500377302E-3</v>
      </c>
      <c r="BA14" s="9">
        <v>5.0060130353763001E-3</v>
      </c>
      <c r="BB14" s="9">
        <v>5.1387064222604504E-3</v>
      </c>
      <c r="BC14" s="9">
        <v>6.5868705923200601E-3</v>
      </c>
      <c r="BD14" s="9">
        <v>4.3647510693092598E-3</v>
      </c>
      <c r="BE14" s="9">
        <v>2.90040684495003E-3</v>
      </c>
      <c r="BF14" s="9">
        <v>3.6237453563027098E-3</v>
      </c>
      <c r="BG14" s="9">
        <v>6.4629404832193503E-3</v>
      </c>
      <c r="BH14" s="9">
        <v>3.4944752278521498E-3</v>
      </c>
      <c r="BI14" s="9">
        <v>2.8652625220991E-3</v>
      </c>
      <c r="BJ14" s="9">
        <v>3.3796465964779101E-3</v>
      </c>
      <c r="BK14" s="9">
        <v>4.8761290566971304E-3</v>
      </c>
      <c r="BL14" s="9">
        <v>1.7235475213911299E-3</v>
      </c>
      <c r="BM14" s="9">
        <v>2.9593518458627399E-3</v>
      </c>
      <c r="BN14" s="9">
        <v>3.48842592916021E-3</v>
      </c>
      <c r="BO14" s="9">
        <v>3.26450113192891E-3</v>
      </c>
      <c r="BP14" s="9">
        <v>4.7033368991312996E-3</v>
      </c>
      <c r="BQ14" s="9">
        <v>5.4523784983593103E-3</v>
      </c>
      <c r="BR14" s="9">
        <v>2.10414604340388E-4</v>
      </c>
      <c r="BS14" s="9">
        <v>2.5214896843002601E-3</v>
      </c>
      <c r="BT14" s="9">
        <v>6.5538077928938097E-3</v>
      </c>
      <c r="BU14" s="9">
        <v>1.6619556373342599E-3</v>
      </c>
      <c r="BV14" s="9">
        <v>3.6344245627541001E-3</v>
      </c>
      <c r="BW14" s="9">
        <v>5.1428544308804499E-3</v>
      </c>
      <c r="BX14" s="9">
        <v>2.2681018296746998E-3</v>
      </c>
      <c r="BY14" s="9">
        <v>5.9164430895364498E-3</v>
      </c>
      <c r="BZ14" s="9">
        <v>3.4032971287322302E-3</v>
      </c>
      <c r="CA14" s="9">
        <v>4.8442338138436E-3</v>
      </c>
      <c r="CB14" s="9">
        <v>2.54450885915816E-3</v>
      </c>
      <c r="CC14" s="9">
        <v>-3.1124134971334998E-3</v>
      </c>
      <c r="CD14" s="9">
        <v>3.1827272009861402E-4</v>
      </c>
      <c r="CE14" s="9">
        <v>3.5233189704759801E-3</v>
      </c>
      <c r="CF14" s="9">
        <v>5.93864794600194E-3</v>
      </c>
      <c r="CG14" s="9">
        <v>2.6829646028691798E-3</v>
      </c>
      <c r="CH14" s="9">
        <v>5.6798261374313196E-3</v>
      </c>
      <c r="CI14" s="9">
        <v>3.4693269163549498E-3</v>
      </c>
      <c r="CJ14" s="9">
        <v>2.8162104312902201E-3</v>
      </c>
      <c r="CK14" s="9">
        <v>-9.929148068973789E-4</v>
      </c>
      <c r="CL14" s="9">
        <v>2.4264312716596099E-3</v>
      </c>
      <c r="CM14" s="9">
        <v>3.63950578493558E-3</v>
      </c>
      <c r="CN14" s="9">
        <v>2.4647519877360898E-3</v>
      </c>
      <c r="CO14" s="9">
        <v>3.76841565519452E-3</v>
      </c>
      <c r="CP14" s="9">
        <v>4.9816181944691701E-3</v>
      </c>
      <c r="CQ14" s="9">
        <v>8.5204494477065101E-3</v>
      </c>
      <c r="CR14" s="9">
        <v>2.11470060724332E-3</v>
      </c>
      <c r="CS14" s="9">
        <v>2.5114053032934199E-3</v>
      </c>
      <c r="CT14" s="9">
        <v>2.0948213397230099E-3</v>
      </c>
      <c r="CU14" s="9">
        <v>3.1124370818645902E-3</v>
      </c>
      <c r="CV14" s="9">
        <v>3.2540165713084001E-3</v>
      </c>
      <c r="CW14" s="9">
        <v>1.60124681630162E-3</v>
      </c>
      <c r="CX14" s="9">
        <v>1.7710827501575101E-3</v>
      </c>
      <c r="CY14" s="9">
        <v>3.7290767633637199E-3</v>
      </c>
      <c r="CZ14" s="9">
        <v>7.5338483286234697E-3</v>
      </c>
      <c r="DA14" s="9">
        <v>1.31273377301555E-3</v>
      </c>
      <c r="DB14" s="9">
        <v>9.7058418841349092E-3</v>
      </c>
      <c r="DC14" s="9">
        <v>4.6924750261595196E-3</v>
      </c>
      <c r="DD14" s="9">
        <v>2.0272886383235801E-3</v>
      </c>
      <c r="DE14" s="9">
        <v>8.7076958185011207E-3</v>
      </c>
      <c r="DF14" s="9">
        <v>3.8177805822343499E-3</v>
      </c>
      <c r="DG14" s="9">
        <v>6.4132238976042002E-3</v>
      </c>
      <c r="DH14" s="9">
        <v>8.6759063155127294E-3</v>
      </c>
      <c r="DI14" s="9">
        <v>2.14657093927033E-5</v>
      </c>
      <c r="DJ14" s="9">
        <v>1.74566682396795E-3</v>
      </c>
      <c r="DK14" s="9">
        <v>4.32129004905972E-3</v>
      </c>
      <c r="DL14" s="9">
        <v>9.0104208636819201E-4</v>
      </c>
      <c r="DM14" s="9">
        <v>2.6457278272529802E-3</v>
      </c>
      <c r="DN14" s="9">
        <v>6.5713069704079101E-3</v>
      </c>
      <c r="DO14" s="9">
        <v>4.7597542733634904E-3</v>
      </c>
      <c r="DP14" s="9">
        <v>5.9005176795131897E-3</v>
      </c>
      <c r="DQ14" s="9">
        <v>2.5020490473025001E-3</v>
      </c>
      <c r="DR14" s="9">
        <v>4.8734763529047296E-3</v>
      </c>
      <c r="DS14" s="9">
        <v>3.3055362569847299E-3</v>
      </c>
      <c r="DT14" s="9">
        <v>3.3601128387356501E-3</v>
      </c>
      <c r="DU14" s="9">
        <v>5.3542226282654298E-3</v>
      </c>
      <c r="DV14" s="9">
        <v>6.44015763080618E-3</v>
      </c>
      <c r="DW14" s="9">
        <v>3.4084425672884001E-3</v>
      </c>
      <c r="DX14" s="9">
        <v>3.7823508469304302E-3</v>
      </c>
      <c r="DY14" s="9">
        <v>-5.1481601827372896E-4</v>
      </c>
      <c r="DZ14" s="9">
        <v>5.6338910611739299E-3</v>
      </c>
      <c r="EA14" s="9">
        <v>1.23889052809317E-3</v>
      </c>
      <c r="EB14" s="9">
        <v>3.6518796614776199E-3</v>
      </c>
      <c r="EC14" s="9">
        <v>3.9067005070307801E-3</v>
      </c>
      <c r="ED14" s="9">
        <v>2.45787385119913E-3</v>
      </c>
      <c r="EE14" s="9">
        <v>6.0181267339596096E-3</v>
      </c>
      <c r="EF14" s="9">
        <v>6.6509783332617404E-3</v>
      </c>
      <c r="EG14" s="9">
        <v>2.521255588282E-3</v>
      </c>
      <c r="EH14" s="9">
        <v>6.12283168423647E-3</v>
      </c>
      <c r="EI14" s="9">
        <v>3.3658878174545599E-3</v>
      </c>
      <c r="EJ14" s="9">
        <v>2.5052994189711801E-3</v>
      </c>
      <c r="EK14" s="9">
        <v>5.27869184844034E-3</v>
      </c>
      <c r="EL14" s="9">
        <v>3.6025591406117501E-3</v>
      </c>
      <c r="EM14" s="9">
        <v>8.8565544939201903E-3</v>
      </c>
      <c r="EN14" s="9">
        <v>1.6774416926067901E-3</v>
      </c>
      <c r="EO14" s="9">
        <v>-5.1075401993961797E-4</v>
      </c>
      <c r="EP14" s="9">
        <v>3.2746080475591298E-3</v>
      </c>
      <c r="EQ14" s="9">
        <v>6.6257113362876803E-4</v>
      </c>
      <c r="ER14" s="9">
        <v>3.7792578457762601E-3</v>
      </c>
      <c r="ES14" s="9">
        <v>3.80336391437342E-3</v>
      </c>
      <c r="ET14" s="9">
        <v>5.0124375028029102E-3</v>
      </c>
      <c r="EU14" s="9">
        <v>1.7517838470753201E-3</v>
      </c>
      <c r="EV14" s="9">
        <v>8.3567492869210901E-4</v>
      </c>
      <c r="EW14" s="9">
        <v>-2.5807953362775698E-4</v>
      </c>
      <c r="EX14" s="9">
        <v>5.2184283473147002E-3</v>
      </c>
      <c r="EY14" s="9">
        <v>2.86600717177153E-3</v>
      </c>
      <c r="EZ14" s="9">
        <v>3.44470833673244E-3</v>
      </c>
      <c r="FA14" s="9">
        <v>5.4599618601866998E-3</v>
      </c>
    </row>
    <row r="15" spans="1:157" x14ac:dyDescent="0.25">
      <c r="A15" s="1" t="s">
        <v>15</v>
      </c>
      <c r="B15" s="9">
        <v>5.4152085350355804E-3</v>
      </c>
      <c r="C15" s="9">
        <v>4.4241542786172504E-3</v>
      </c>
      <c r="D15" s="9">
        <v>9.1524372600856399E-3</v>
      </c>
      <c r="E15" s="9">
        <v>4.1536881329033003E-3</v>
      </c>
      <c r="F15" s="9">
        <v>1.0897571514330099E-2</v>
      </c>
      <c r="G15" s="9">
        <v>6.21159731384739E-3</v>
      </c>
      <c r="H15" s="9">
        <v>9.0760522235525196E-4</v>
      </c>
      <c r="I15" s="9">
        <v>-3.9148807785666101E-4</v>
      </c>
      <c r="J15" s="9">
        <v>5.2316651165604496E-3</v>
      </c>
      <c r="K15" s="9">
        <v>6.6420408886423803E-3</v>
      </c>
      <c r="L15" s="9">
        <v>2.9956487759040698E-3</v>
      </c>
      <c r="M15" s="9">
        <v>7.2414222117911601E-3</v>
      </c>
      <c r="N15" s="9">
        <v>6.0927094032834604E-3</v>
      </c>
      <c r="O15" s="9">
        <v>1.06014200340572E-2</v>
      </c>
      <c r="P15" s="9">
        <v>3.2366010450266998E-3</v>
      </c>
      <c r="Q15" s="9">
        <v>5.2142838183787798E-3</v>
      </c>
      <c r="R15" s="9">
        <v>1.8650978370215801E-3</v>
      </c>
      <c r="S15" s="9">
        <v>4.2949429856207798E-3</v>
      </c>
      <c r="T15" s="9">
        <v>5.5696609805809504E-3</v>
      </c>
      <c r="U15" s="9">
        <v>5.3165494464993603E-3</v>
      </c>
      <c r="V15" s="9">
        <v>9.7456684636285894E-3</v>
      </c>
      <c r="W15" s="9">
        <v>4.2175100601651401E-3</v>
      </c>
      <c r="X15" s="9">
        <v>4.4123462412923404E-3</v>
      </c>
      <c r="Y15" s="9">
        <v>3.5802180784702698E-3</v>
      </c>
      <c r="Z15" s="9">
        <v>4.3324679733591897E-3</v>
      </c>
      <c r="AA15" s="9">
        <v>8.5449437905855009E-3</v>
      </c>
      <c r="AB15" s="9">
        <v>2.6301189968052298E-3</v>
      </c>
      <c r="AC15" s="9">
        <v>4.6400304192756999E-3</v>
      </c>
      <c r="AD15" s="9">
        <v>9.9109197932134192E-3</v>
      </c>
      <c r="AE15" s="9">
        <v>1.0150099035700799E-2</v>
      </c>
      <c r="AF15" s="9">
        <v>1.04532718783053E-3</v>
      </c>
      <c r="AG15" s="9">
        <v>3.38158467381804E-3</v>
      </c>
      <c r="AH15" s="9">
        <v>3.8467988393215999E-3</v>
      </c>
      <c r="AI15" s="9">
        <v>7.24536422215137E-4</v>
      </c>
      <c r="AJ15" s="9">
        <v>3.6270508801621599E-3</v>
      </c>
      <c r="AK15" s="9">
        <v>6.4738544189073301E-3</v>
      </c>
      <c r="AL15" s="9">
        <v>5.9291369270181001E-3</v>
      </c>
      <c r="AM15" s="9">
        <v>7.1529211006353104E-3</v>
      </c>
      <c r="AN15" s="9">
        <v>6.75627328313086E-3</v>
      </c>
      <c r="AO15" s="9">
        <v>1.0725011551908201E-3</v>
      </c>
      <c r="AP15" s="9">
        <v>6.4405551303033702E-3</v>
      </c>
      <c r="AQ15" s="9">
        <v>8.5263981632212205E-3</v>
      </c>
      <c r="AR15" s="9">
        <v>5.1753084805867501E-3</v>
      </c>
      <c r="AS15" s="9">
        <v>1.06260333439737E-2</v>
      </c>
      <c r="AT15" s="9">
        <v>4.6061555379296902E-3</v>
      </c>
      <c r="AU15" s="9">
        <v>6.6420388533228103E-3</v>
      </c>
      <c r="AV15" s="9">
        <v>3.5948749086723202E-3</v>
      </c>
      <c r="AW15" s="9">
        <v>4.7289646117598602E-3</v>
      </c>
      <c r="AX15" s="9">
        <v>6.1305386555810604E-3</v>
      </c>
      <c r="AY15" s="9">
        <v>5.44183980826414E-3</v>
      </c>
      <c r="AZ15" s="9">
        <v>3.7382560425582301E-3</v>
      </c>
      <c r="BA15" s="9">
        <v>7.1587357647699204E-3</v>
      </c>
      <c r="BB15" s="9">
        <v>5.2442252455845604E-3</v>
      </c>
      <c r="BC15" s="9">
        <v>1.04806555832044E-2</v>
      </c>
      <c r="BD15" s="9">
        <v>7.23983154104772E-3</v>
      </c>
      <c r="BE15" s="9">
        <v>5.0039190278692199E-3</v>
      </c>
      <c r="BF15" s="9">
        <v>4.7341915580522099E-3</v>
      </c>
      <c r="BG15" s="9">
        <v>8.4026161012294206E-3</v>
      </c>
      <c r="BH15" s="9">
        <v>9.5682233306479108E-3</v>
      </c>
      <c r="BI15" s="9">
        <v>7.7415268746589699E-4</v>
      </c>
      <c r="BJ15" s="9">
        <v>3.8951021006305201E-3</v>
      </c>
      <c r="BK15" s="9">
        <v>4.5369452439957799E-3</v>
      </c>
      <c r="BL15" s="9">
        <v>2.3516195918617902E-3</v>
      </c>
      <c r="BM15" s="9">
        <v>5.9482149677871398E-3</v>
      </c>
      <c r="BN15" s="9">
        <v>4.0471516625738297E-3</v>
      </c>
      <c r="BO15" s="9">
        <v>5.8762216914234298E-3</v>
      </c>
      <c r="BP15" s="9">
        <v>5.14424050843015E-3</v>
      </c>
      <c r="BQ15" s="9">
        <v>6.9338118791898396E-3</v>
      </c>
      <c r="BR15" s="9">
        <v>6.2982239308009998E-4</v>
      </c>
      <c r="BS15" s="9">
        <v>3.8250897145178501E-3</v>
      </c>
      <c r="BT15" s="9">
        <v>1.0016928949093401E-2</v>
      </c>
      <c r="BU15" s="9">
        <v>4.2828252430667599E-3</v>
      </c>
      <c r="BV15" s="9">
        <v>5.07637139597717E-3</v>
      </c>
      <c r="BW15" s="9">
        <v>5.3774743093663504E-3</v>
      </c>
      <c r="BX15" s="9">
        <v>4.7229777906092401E-3</v>
      </c>
      <c r="BY15" s="9">
        <v>7.0672213161372503E-3</v>
      </c>
      <c r="BZ15" s="9">
        <v>1.1200432707386299E-3</v>
      </c>
      <c r="CA15" s="9">
        <v>6.6699270296275504E-3</v>
      </c>
      <c r="CB15" s="9">
        <v>3.7649639352837199E-3</v>
      </c>
      <c r="CC15" s="9">
        <v>-4.0548893595022404E-3</v>
      </c>
      <c r="CD15" s="9">
        <v>1.1471051689795099E-3</v>
      </c>
      <c r="CE15" s="9">
        <v>4.3860478754985301E-3</v>
      </c>
      <c r="CF15" s="9">
        <v>1.0295620928209501E-2</v>
      </c>
      <c r="CG15" s="9">
        <v>3.3972292025019799E-3</v>
      </c>
      <c r="CH15" s="9">
        <v>5.49472030375952E-3</v>
      </c>
      <c r="CI15" s="9">
        <v>6.20815027664461E-3</v>
      </c>
      <c r="CJ15" s="9">
        <v>3.88834532686585E-3</v>
      </c>
      <c r="CK15" s="9">
        <v>-1.93719735848636E-3</v>
      </c>
      <c r="CL15" s="9">
        <v>3.3993104158623901E-3</v>
      </c>
      <c r="CM15" s="9">
        <v>5.36333675037233E-3</v>
      </c>
      <c r="CN15" s="9">
        <v>4.3528601940930204E-3</v>
      </c>
      <c r="CO15" s="9">
        <v>4.5139667026983096E-3</v>
      </c>
      <c r="CP15" s="9">
        <v>6.0624684831477897E-3</v>
      </c>
      <c r="CQ15" s="9">
        <v>1.23681691055806E-2</v>
      </c>
      <c r="CR15" s="9">
        <v>1.50164857295338E-3</v>
      </c>
      <c r="CS15" s="9">
        <v>3.3389312828076101E-3</v>
      </c>
      <c r="CT15" s="9">
        <v>2.2433770195904299E-3</v>
      </c>
      <c r="CU15" s="9">
        <v>3.0282865399148999E-3</v>
      </c>
      <c r="CV15" s="9">
        <v>5.7678915626391304E-3</v>
      </c>
      <c r="CW15" s="9">
        <v>1.0070377290757799E-3</v>
      </c>
      <c r="CX15" s="9">
        <v>1.4700276281844899E-3</v>
      </c>
      <c r="CY15" s="9">
        <v>5.9752630314934101E-3</v>
      </c>
      <c r="CZ15" s="9">
        <v>6.7581486811196896E-3</v>
      </c>
      <c r="DA15" s="9">
        <v>1.3939803831075101E-3</v>
      </c>
      <c r="DB15" s="9">
        <v>8.0420247345745592E-3</v>
      </c>
      <c r="DC15" s="9">
        <v>7.3597319851537403E-3</v>
      </c>
      <c r="DD15" s="9">
        <v>4.8188969088747502E-3</v>
      </c>
      <c r="DE15" s="9">
        <v>8.0561897192235193E-3</v>
      </c>
      <c r="DF15" s="9">
        <v>6.2562696529560096E-3</v>
      </c>
      <c r="DG15" s="9">
        <v>7.4590676096433503E-3</v>
      </c>
      <c r="DH15" s="9">
        <v>5.5993496689189497E-3</v>
      </c>
      <c r="DI15" s="9">
        <v>-4.2084654558065E-4</v>
      </c>
      <c r="DJ15" s="9">
        <v>2.24862665601422E-3</v>
      </c>
      <c r="DK15" s="9">
        <v>4.8328266894007597E-3</v>
      </c>
      <c r="DL15" s="9">
        <v>3.24531560909743E-3</v>
      </c>
      <c r="DM15" s="9">
        <v>6.7632735741209106E-5</v>
      </c>
      <c r="DN15" s="9">
        <v>8.9888291090182895E-3</v>
      </c>
      <c r="DO15" s="9">
        <v>8.18797942255476E-3</v>
      </c>
      <c r="DP15" s="9">
        <v>8.8927011072630902E-3</v>
      </c>
      <c r="DQ15" s="9">
        <v>4.0989727137916597E-3</v>
      </c>
      <c r="DR15" s="9">
        <v>6.2435690115825197E-3</v>
      </c>
      <c r="DS15" s="9">
        <v>4.5485730710055003E-3</v>
      </c>
      <c r="DT15" s="9">
        <v>6.9100704149057997E-3</v>
      </c>
      <c r="DU15" s="9">
        <v>6.3913742898080803E-3</v>
      </c>
      <c r="DV15" s="9">
        <v>4.9059363830809303E-3</v>
      </c>
      <c r="DW15" s="9">
        <v>5.58639005663403E-3</v>
      </c>
      <c r="DX15" s="9">
        <v>4.7948093685189399E-3</v>
      </c>
      <c r="DY15" s="9">
        <v>2.4065556509254599E-4</v>
      </c>
      <c r="DZ15" s="9">
        <v>8.8351276661156695E-3</v>
      </c>
      <c r="EA15" s="9">
        <v>1.4173214616535501E-3</v>
      </c>
      <c r="EB15" s="9">
        <v>6.5073079017437599E-3</v>
      </c>
      <c r="EC15" s="9">
        <v>3.5473178425373801E-3</v>
      </c>
      <c r="ED15" s="9">
        <v>1.1289501994264999E-3</v>
      </c>
      <c r="EE15" s="9">
        <v>7.3982855426569698E-3</v>
      </c>
      <c r="EF15" s="9">
        <v>8.8766929898442398E-3</v>
      </c>
      <c r="EG15" s="9">
        <v>1.3489389375681E-3</v>
      </c>
      <c r="EH15" s="9">
        <v>7.47650496841665E-3</v>
      </c>
      <c r="EI15" s="9">
        <v>4.9934570507755198E-3</v>
      </c>
      <c r="EJ15" s="9">
        <v>5.0433933259565597E-3</v>
      </c>
      <c r="EK15" s="9">
        <v>5.6557865621463602E-3</v>
      </c>
      <c r="EL15" s="9">
        <v>3.9327578742747301E-3</v>
      </c>
      <c r="EM15" s="9">
        <v>1.0597528847961101E-2</v>
      </c>
      <c r="EN15" s="9">
        <v>1.1254847769597699E-3</v>
      </c>
      <c r="EO15" s="9">
        <v>1.26767971491324E-3</v>
      </c>
      <c r="EP15" s="9">
        <v>4.9823421238620403E-3</v>
      </c>
      <c r="EQ15" s="9">
        <v>8.9650458259607501E-4</v>
      </c>
      <c r="ER15" s="9">
        <v>6.2895264406587501E-3</v>
      </c>
      <c r="ES15" s="9">
        <v>2.7699891604776599E-3</v>
      </c>
      <c r="ET15" s="9">
        <v>5.3261324032490296E-3</v>
      </c>
      <c r="EU15" s="9">
        <v>1.28809762302339E-3</v>
      </c>
      <c r="EV15" s="9">
        <v>4.2256011234985001E-4</v>
      </c>
      <c r="EW15" s="9">
        <v>6.9205843602199396E-4</v>
      </c>
      <c r="EX15" s="9">
        <v>5.3887074883060097E-3</v>
      </c>
      <c r="EY15" s="9">
        <v>5.7738846289981903E-3</v>
      </c>
      <c r="EZ15" s="9">
        <v>6.5105045205546197E-3</v>
      </c>
      <c r="FA15" s="9">
        <v>5.6301265007125904E-3</v>
      </c>
    </row>
    <row r="16" spans="1:157" x14ac:dyDescent="0.25">
      <c r="A16" s="1" t="s">
        <v>16</v>
      </c>
      <c r="B16" s="9">
        <v>1.8541456474218401E-3</v>
      </c>
      <c r="C16" s="9">
        <v>2.4065149619186999E-3</v>
      </c>
      <c r="D16" s="9">
        <v>3.0826947269866601E-3</v>
      </c>
      <c r="E16" s="9">
        <v>1.8082092513076701E-3</v>
      </c>
      <c r="F16" s="9">
        <v>2.91889028274624E-3</v>
      </c>
      <c r="G16" s="9">
        <v>2.01561519366669E-3</v>
      </c>
      <c r="H16" s="9">
        <v>1.86656987248091E-3</v>
      </c>
      <c r="I16" s="9">
        <v>-2.6530471081398199E-5</v>
      </c>
      <c r="J16" s="9">
        <v>2.1041795093164001E-3</v>
      </c>
      <c r="K16" s="9">
        <v>3.27099286716494E-3</v>
      </c>
      <c r="L16" s="9">
        <v>2.4613248043735001E-3</v>
      </c>
      <c r="M16" s="9">
        <v>3.7711012321051201E-3</v>
      </c>
      <c r="N16" s="9">
        <v>1.07556701231785E-3</v>
      </c>
      <c r="O16" s="9">
        <v>3.2366010450266998E-3</v>
      </c>
      <c r="P16" s="9">
        <v>4.0773706582047297E-3</v>
      </c>
      <c r="Q16" s="9">
        <v>2.5419364998250098E-3</v>
      </c>
      <c r="R16" s="9">
        <v>2.48677716183781E-3</v>
      </c>
      <c r="S16" s="9">
        <v>2.4049419959678601E-3</v>
      </c>
      <c r="T16" s="9">
        <v>2.2959188245214798E-3</v>
      </c>
      <c r="U16" s="9">
        <v>2.71115099785938E-3</v>
      </c>
      <c r="V16" s="9">
        <v>3.4129335174745601E-3</v>
      </c>
      <c r="W16" s="9">
        <v>1.8024995954923999E-3</v>
      </c>
      <c r="X16" s="9">
        <v>2.9924299603269798E-3</v>
      </c>
      <c r="Y16" s="9">
        <v>3.1699794748830701E-4</v>
      </c>
      <c r="Z16" s="9">
        <v>2.6631683178783101E-3</v>
      </c>
      <c r="AA16" s="9">
        <v>3.2219328818195898E-3</v>
      </c>
      <c r="AB16" s="9">
        <v>1.6334887422894699E-3</v>
      </c>
      <c r="AC16" s="9">
        <v>2.2819059268872999E-3</v>
      </c>
      <c r="AD16" s="9">
        <v>2.7701504660385102E-3</v>
      </c>
      <c r="AE16" s="9">
        <v>3.0177052212544101E-3</v>
      </c>
      <c r="AF16" s="9">
        <v>1.2619125822026099E-3</v>
      </c>
      <c r="AG16" s="9">
        <v>1.4478283288343399E-3</v>
      </c>
      <c r="AH16" s="9">
        <v>2.32253120698122E-3</v>
      </c>
      <c r="AI16" s="9">
        <v>9.9790029280892307E-4</v>
      </c>
      <c r="AJ16" s="9">
        <v>1.67180656501427E-3</v>
      </c>
      <c r="AK16" s="9">
        <v>3.2714346034073698E-3</v>
      </c>
      <c r="AL16" s="9">
        <v>2.7690175005808798E-4</v>
      </c>
      <c r="AM16" s="9">
        <v>2.5940625711519099E-3</v>
      </c>
      <c r="AN16" s="9">
        <v>4.1474742356475804E-3</v>
      </c>
      <c r="AO16" s="9">
        <v>1.34987886383154E-3</v>
      </c>
      <c r="AP16" s="9">
        <v>2.2442909791643199E-3</v>
      </c>
      <c r="AQ16" s="9">
        <v>3.4741725289371E-3</v>
      </c>
      <c r="AR16" s="9">
        <v>2.71844706950637E-3</v>
      </c>
      <c r="AS16" s="9">
        <v>3.9532576272895796E-3</v>
      </c>
      <c r="AT16" s="9">
        <v>2.0440082839913E-3</v>
      </c>
      <c r="AU16" s="9">
        <v>1.7100756573847E-3</v>
      </c>
      <c r="AV16" s="9">
        <v>2.58934048025504E-3</v>
      </c>
      <c r="AW16" s="9">
        <v>2.2693964527304702E-3</v>
      </c>
      <c r="AX16" s="9">
        <v>2.8733478554266601E-3</v>
      </c>
      <c r="AY16" s="9">
        <v>3.2877994155668601E-3</v>
      </c>
      <c r="AZ16" s="9">
        <v>2.39815925159396E-3</v>
      </c>
      <c r="BA16" s="9">
        <v>2.6533946479926798E-3</v>
      </c>
      <c r="BB16" s="9">
        <v>3.1909739640468499E-3</v>
      </c>
      <c r="BC16" s="9">
        <v>2.8699770049160399E-3</v>
      </c>
      <c r="BD16" s="9">
        <v>4.0205699891517404E-3</v>
      </c>
      <c r="BE16" s="9">
        <v>2.1022099162130502E-3</v>
      </c>
      <c r="BF16" s="9">
        <v>3.1826947764648501E-3</v>
      </c>
      <c r="BG16" s="9">
        <v>3.8538361561732399E-3</v>
      </c>
      <c r="BH16" s="9">
        <v>2.9871625034709301E-3</v>
      </c>
      <c r="BI16" s="9">
        <v>8.8444872078298497E-4</v>
      </c>
      <c r="BJ16" s="9">
        <v>1.64394977002804E-3</v>
      </c>
      <c r="BK16" s="9">
        <v>8.0488108857786403E-4</v>
      </c>
      <c r="BL16" s="9">
        <v>2.5708651550155198E-3</v>
      </c>
      <c r="BM16" s="9">
        <v>9.8910389554718097E-4</v>
      </c>
      <c r="BN16" s="9">
        <v>1.9515131047736201E-3</v>
      </c>
      <c r="BO16" s="9">
        <v>2.7067361432200898E-3</v>
      </c>
      <c r="BP16" s="9">
        <v>1.6837501965992199E-3</v>
      </c>
      <c r="BQ16" s="9">
        <v>2.8702459060862798E-3</v>
      </c>
      <c r="BR16" s="9">
        <v>1.8164379689762601E-3</v>
      </c>
      <c r="BS16" s="9">
        <v>1.58593705636734E-3</v>
      </c>
      <c r="BT16" s="9">
        <v>3.7844516343409299E-3</v>
      </c>
      <c r="BU16" s="9">
        <v>2.5719291544885701E-3</v>
      </c>
      <c r="BV16" s="9">
        <v>2.2051179101867601E-3</v>
      </c>
      <c r="BW16" s="9">
        <v>2.1176928103473899E-3</v>
      </c>
      <c r="BX16" s="9">
        <v>2.53409038722879E-3</v>
      </c>
      <c r="BY16" s="9">
        <v>2.2617601326668001E-3</v>
      </c>
      <c r="BZ16" s="9">
        <v>2.8009543848424599E-4</v>
      </c>
      <c r="CA16" s="9">
        <v>1.55652254649521E-3</v>
      </c>
      <c r="CB16" s="9">
        <v>2.9648065507942001E-3</v>
      </c>
      <c r="CC16" s="9">
        <v>-1.8966927352748E-3</v>
      </c>
      <c r="CD16" s="9">
        <v>1.3161094367298699E-3</v>
      </c>
      <c r="CE16" s="9">
        <v>1.8333500237425701E-3</v>
      </c>
      <c r="CF16" s="9">
        <v>4.2991894377914699E-3</v>
      </c>
      <c r="CG16" s="9">
        <v>1.61728861191071E-3</v>
      </c>
      <c r="CH16" s="9">
        <v>2.0359968009187098E-3</v>
      </c>
      <c r="CI16" s="9">
        <v>2.11301330414927E-3</v>
      </c>
      <c r="CJ16" s="9">
        <v>1.9000616973337799E-3</v>
      </c>
      <c r="CK16" s="9">
        <v>-9.0163081218541999E-4</v>
      </c>
      <c r="CL16" s="9">
        <v>1.2501346430123001E-3</v>
      </c>
      <c r="CM16" s="9">
        <v>2.65249078070968E-3</v>
      </c>
      <c r="CN16" s="9">
        <v>1.8928071369008401E-3</v>
      </c>
      <c r="CO16" s="9">
        <v>1.6529370712064001E-3</v>
      </c>
      <c r="CP16" s="9">
        <v>1.69561884931522E-3</v>
      </c>
      <c r="CQ16" s="9">
        <v>3.7099626731009099E-3</v>
      </c>
      <c r="CR16" s="9">
        <v>2.2265802664309499E-3</v>
      </c>
      <c r="CS16" s="9">
        <v>1.7785598194988101E-4</v>
      </c>
      <c r="CT16" s="9">
        <v>9.7782061021771199E-4</v>
      </c>
      <c r="CU16" s="9">
        <v>1.90711105540877E-3</v>
      </c>
      <c r="CV16" s="9">
        <v>1.6160700901346201E-3</v>
      </c>
      <c r="CW16" s="9">
        <v>7.4621124787020102E-4</v>
      </c>
      <c r="CX16" s="9">
        <v>-3.2841371918920803E-4</v>
      </c>
      <c r="CY16" s="9">
        <v>1.87887908105173E-3</v>
      </c>
      <c r="CZ16" s="9">
        <v>1.7856989839397099E-3</v>
      </c>
      <c r="DA16" s="9">
        <v>1.0538609482760399E-3</v>
      </c>
      <c r="DB16" s="9">
        <v>2.9852879367602701E-3</v>
      </c>
      <c r="DC16" s="9">
        <v>3.2006354173978999E-3</v>
      </c>
      <c r="DD16" s="9">
        <v>2.4487296038678999E-3</v>
      </c>
      <c r="DE16" s="9">
        <v>2.8816589932788598E-3</v>
      </c>
      <c r="DF16" s="9">
        <v>2.2581925281735401E-3</v>
      </c>
      <c r="DG16" s="9">
        <v>1.4750989155316301E-3</v>
      </c>
      <c r="DH16" s="9">
        <v>2.8842663295038898E-3</v>
      </c>
      <c r="DI16" s="9">
        <v>-3.6335077408046202E-4</v>
      </c>
      <c r="DJ16" s="9">
        <v>1.55273099105833E-3</v>
      </c>
      <c r="DK16" s="9">
        <v>1.99002638988804E-3</v>
      </c>
      <c r="DL16" s="9">
        <v>1.99642991243192E-3</v>
      </c>
      <c r="DM16" s="9">
        <v>1.6553050916589699E-4</v>
      </c>
      <c r="DN16" s="9">
        <v>1.6067015282670699E-3</v>
      </c>
      <c r="DO16" s="9">
        <v>2.7005850042657498E-3</v>
      </c>
      <c r="DP16" s="9">
        <v>4.3890076736361801E-3</v>
      </c>
      <c r="DQ16" s="9">
        <v>1.8246383228875101E-3</v>
      </c>
      <c r="DR16" s="9">
        <v>2.52311707612741E-3</v>
      </c>
      <c r="DS16" s="9">
        <v>1.9877397048459898E-3</v>
      </c>
      <c r="DT16" s="9">
        <v>2.8623475750315899E-3</v>
      </c>
      <c r="DU16" s="9">
        <v>2.7303271922517998E-3</v>
      </c>
      <c r="DV16" s="9">
        <v>1.9846699672704899E-3</v>
      </c>
      <c r="DW16" s="9">
        <v>2.0032280829313902E-3</v>
      </c>
      <c r="DX16" s="9">
        <v>3.61623457465966E-3</v>
      </c>
      <c r="DY16" s="9">
        <v>5.3444589011607398E-4</v>
      </c>
      <c r="DZ16" s="9">
        <v>3.6317567123970002E-3</v>
      </c>
      <c r="EA16" s="9">
        <v>9.8010792557656204E-4</v>
      </c>
      <c r="EB16" s="9">
        <v>3.1663368259196899E-3</v>
      </c>
      <c r="EC16" s="9">
        <v>2.1935516216730899E-3</v>
      </c>
      <c r="ED16" s="9">
        <v>1.1738715748000801E-3</v>
      </c>
      <c r="EE16" s="9">
        <v>2.2434004512362099E-3</v>
      </c>
      <c r="EF16" s="9">
        <v>4.8483103655397397E-3</v>
      </c>
      <c r="EG16" s="9">
        <v>-4.5912605318827801E-5</v>
      </c>
      <c r="EH16" s="9">
        <v>2.8639354320954902E-3</v>
      </c>
      <c r="EI16" s="9">
        <v>1.4781980898763E-3</v>
      </c>
      <c r="EJ16" s="9">
        <v>2.7307138754902099E-3</v>
      </c>
      <c r="EK16" s="9">
        <v>1.6617137947754199E-3</v>
      </c>
      <c r="EL16" s="9">
        <v>1.0474785995214101E-3</v>
      </c>
      <c r="EM16" s="9">
        <v>4.3161321754322402E-3</v>
      </c>
      <c r="EN16" s="9">
        <v>2.1012065500432501E-3</v>
      </c>
      <c r="EO16" s="9">
        <v>7.8982152850826397E-4</v>
      </c>
      <c r="EP16" s="9">
        <v>1.9952366856014398E-3</v>
      </c>
      <c r="EQ16" s="9">
        <v>1.1969705489227301E-3</v>
      </c>
      <c r="ER16" s="9">
        <v>2.8000284784795901E-3</v>
      </c>
      <c r="ES16" s="9">
        <v>1.1277500487301901E-3</v>
      </c>
      <c r="ET16" s="9">
        <v>1.9309518033217999E-3</v>
      </c>
      <c r="EU16" s="9">
        <v>1.9981191439136199E-4</v>
      </c>
      <c r="EV16" s="9">
        <v>2.10800816821957E-3</v>
      </c>
      <c r="EW16" s="9">
        <v>6.4601074768256704E-4</v>
      </c>
      <c r="EX16" s="9">
        <v>4.5475919226869296E-3</v>
      </c>
      <c r="EY16" s="9">
        <v>2.5489708524227498E-3</v>
      </c>
      <c r="EZ16" s="9">
        <v>2.8868433995807201E-3</v>
      </c>
      <c r="FA16" s="9">
        <v>2.3261273727699502E-3</v>
      </c>
    </row>
    <row r="17" spans="1:157" x14ac:dyDescent="0.25">
      <c r="A17" s="1" t="s">
        <v>17</v>
      </c>
      <c r="B17" s="9">
        <v>3.8007785601434402E-3</v>
      </c>
      <c r="C17" s="9">
        <v>2.4159254191353798E-3</v>
      </c>
      <c r="D17" s="9">
        <v>4.6129632555957202E-3</v>
      </c>
      <c r="E17" s="9">
        <v>2.8561899675144898E-3</v>
      </c>
      <c r="F17" s="9">
        <v>6.4639615306331701E-3</v>
      </c>
      <c r="G17" s="9">
        <v>3.0803877441740002E-3</v>
      </c>
      <c r="H17" s="9">
        <v>1.5185394214049001E-3</v>
      </c>
      <c r="I17" s="9">
        <v>-5.0885005444676105E-4</v>
      </c>
      <c r="J17" s="9">
        <v>4.7201214764348298E-3</v>
      </c>
      <c r="K17" s="9">
        <v>4.3558795817775098E-3</v>
      </c>
      <c r="L17" s="9">
        <v>1.00054266963092E-3</v>
      </c>
      <c r="M17" s="9">
        <v>4.5677857510610003E-3</v>
      </c>
      <c r="N17" s="9">
        <v>4.1924730147051602E-3</v>
      </c>
      <c r="O17" s="9">
        <v>5.2142838183787798E-3</v>
      </c>
      <c r="P17" s="9">
        <v>2.5419364998250098E-3</v>
      </c>
      <c r="Q17" s="9">
        <v>4.4869223348807403E-3</v>
      </c>
      <c r="R17" s="9">
        <v>1.8661380557307E-3</v>
      </c>
      <c r="S17" s="9">
        <v>3.5449445346177502E-3</v>
      </c>
      <c r="T17" s="9">
        <v>2.3940752800241101E-3</v>
      </c>
      <c r="U17" s="9">
        <v>3.42519098372625E-3</v>
      </c>
      <c r="V17" s="9">
        <v>5.7425506620041996E-3</v>
      </c>
      <c r="W17" s="9">
        <v>1.9629019425009601E-3</v>
      </c>
      <c r="X17" s="9">
        <v>2.96262359118432E-3</v>
      </c>
      <c r="Y17" s="9">
        <v>1.8657471737683999E-3</v>
      </c>
      <c r="Z17" s="9">
        <v>2.5052445149964702E-3</v>
      </c>
      <c r="AA17" s="9">
        <v>5.1122730736762496E-3</v>
      </c>
      <c r="AB17" s="9">
        <v>1.1342783455139101E-3</v>
      </c>
      <c r="AC17" s="9">
        <v>3.40545218186202E-3</v>
      </c>
      <c r="AD17" s="9">
        <v>6.3326425650004703E-3</v>
      </c>
      <c r="AE17" s="9">
        <v>4.7501560943402797E-3</v>
      </c>
      <c r="AF17" s="9">
        <v>1.6359706927957199E-3</v>
      </c>
      <c r="AG17" s="9">
        <v>1.7499646300819999E-3</v>
      </c>
      <c r="AH17" s="9">
        <v>2.5362414645613198E-3</v>
      </c>
      <c r="AI17" s="9">
        <v>1.4174510890943601E-3</v>
      </c>
      <c r="AJ17" s="9">
        <v>1.41409243640059E-3</v>
      </c>
      <c r="AK17" s="9">
        <v>4.2900326373818201E-3</v>
      </c>
      <c r="AL17" s="9">
        <v>3.22262234616806E-3</v>
      </c>
      <c r="AM17" s="9">
        <v>4.8180314158440896E-3</v>
      </c>
      <c r="AN17" s="9">
        <v>4.2495614754350401E-3</v>
      </c>
      <c r="AO17" s="9">
        <v>6.9503641744841005E-4</v>
      </c>
      <c r="AP17" s="9">
        <v>3.9119558155934599E-3</v>
      </c>
      <c r="AQ17" s="9">
        <v>5.5036746257563799E-3</v>
      </c>
      <c r="AR17" s="9">
        <v>2.3891486675609898E-3</v>
      </c>
      <c r="AS17" s="9">
        <v>6.4069538862484097E-3</v>
      </c>
      <c r="AT17" s="9">
        <v>3.18457651984965E-3</v>
      </c>
      <c r="AU17" s="9">
        <v>3.0068806726916502E-3</v>
      </c>
      <c r="AV17" s="9">
        <v>2.5990452019968701E-3</v>
      </c>
      <c r="AW17" s="9">
        <v>4.0658162355163303E-3</v>
      </c>
      <c r="AX17" s="9">
        <v>3.6099092903799602E-3</v>
      </c>
      <c r="AY17" s="9">
        <v>3.6999861755220801E-3</v>
      </c>
      <c r="AZ17" s="9">
        <v>2.7608090936667301E-3</v>
      </c>
      <c r="BA17" s="9">
        <v>4.2661144438251404E-3</v>
      </c>
      <c r="BB17" s="9">
        <v>3.5245702961922598E-3</v>
      </c>
      <c r="BC17" s="9">
        <v>5.1949976878369296E-3</v>
      </c>
      <c r="BD17" s="9">
        <v>4.6619440383262297E-3</v>
      </c>
      <c r="BE17" s="9">
        <v>3.3794855570158E-3</v>
      </c>
      <c r="BF17" s="9">
        <v>3.0421485241386901E-3</v>
      </c>
      <c r="BG17" s="9">
        <v>5.39666176392028E-3</v>
      </c>
      <c r="BH17" s="9">
        <v>3.3434970024264002E-3</v>
      </c>
      <c r="BI17" s="9">
        <v>1.6213575560884699E-3</v>
      </c>
      <c r="BJ17" s="9">
        <v>2.63632249213803E-3</v>
      </c>
      <c r="BK17" s="9">
        <v>2.3004847565521801E-3</v>
      </c>
      <c r="BL17" s="9">
        <v>1.9033464559253901E-3</v>
      </c>
      <c r="BM17" s="9">
        <v>3.2810696989705001E-3</v>
      </c>
      <c r="BN17" s="9">
        <v>2.6395003510727298E-3</v>
      </c>
      <c r="BO17" s="9">
        <v>3.35152404433786E-3</v>
      </c>
      <c r="BP17" s="9">
        <v>1.83969984643578E-3</v>
      </c>
      <c r="BQ17" s="9">
        <v>4.5429409700295702E-3</v>
      </c>
      <c r="BR17" s="9">
        <v>4.8410978041787901E-4</v>
      </c>
      <c r="BS17" s="9">
        <v>1.65736497879646E-3</v>
      </c>
      <c r="BT17" s="9">
        <v>4.3250270580004703E-3</v>
      </c>
      <c r="BU17" s="9">
        <v>2.0721734654692001E-3</v>
      </c>
      <c r="BV17" s="9">
        <v>3.5751439197136701E-3</v>
      </c>
      <c r="BW17" s="9">
        <v>3.0728816784918599E-3</v>
      </c>
      <c r="BX17" s="9">
        <v>1.95639029036463E-3</v>
      </c>
      <c r="BY17" s="9">
        <v>4.1530244101698702E-3</v>
      </c>
      <c r="BZ17" s="9">
        <v>1.31072578197491E-3</v>
      </c>
      <c r="CA17" s="9">
        <v>3.4543066670025802E-3</v>
      </c>
      <c r="CB17" s="9">
        <v>2.5213379801361001E-3</v>
      </c>
      <c r="CC17" s="9">
        <v>-3.3653546035078701E-3</v>
      </c>
      <c r="CD17" s="9">
        <v>9.2022389273267095E-4</v>
      </c>
      <c r="CE17" s="9">
        <v>2.3488158628375299E-3</v>
      </c>
      <c r="CF17" s="9">
        <v>4.9416613108139397E-3</v>
      </c>
      <c r="CG17" s="9">
        <v>2.6640865293107302E-3</v>
      </c>
      <c r="CH17" s="9">
        <v>2.9961611395944898E-3</v>
      </c>
      <c r="CI17" s="9">
        <v>2.9168852435898498E-3</v>
      </c>
      <c r="CJ17" s="9">
        <v>2.75172543376966E-3</v>
      </c>
      <c r="CK17" s="9">
        <v>-1.55870343764275E-3</v>
      </c>
      <c r="CL17" s="9">
        <v>2.3059633283891998E-3</v>
      </c>
      <c r="CM17" s="9">
        <v>2.8654139339819402E-3</v>
      </c>
      <c r="CN17" s="9">
        <v>2.26262814986014E-3</v>
      </c>
      <c r="CO17" s="9">
        <v>2.7317501023624898E-3</v>
      </c>
      <c r="CP17" s="9">
        <v>3.9622478542348603E-3</v>
      </c>
      <c r="CQ17" s="9">
        <v>5.3438856462500999E-3</v>
      </c>
      <c r="CR17" s="9">
        <v>1.77668598797752E-3</v>
      </c>
      <c r="CS17" s="9">
        <v>2.2220881745386601E-3</v>
      </c>
      <c r="CT17" s="9">
        <v>1.6219015235936899E-3</v>
      </c>
      <c r="CU17" s="9">
        <v>2.61340878310615E-3</v>
      </c>
      <c r="CV17" s="9">
        <v>2.18410683382204E-3</v>
      </c>
      <c r="CW17" s="9">
        <v>1.45912784909586E-3</v>
      </c>
      <c r="CX17" s="9">
        <v>9.7658094597081503E-4</v>
      </c>
      <c r="CY17" s="9">
        <v>2.8883090359685701E-3</v>
      </c>
      <c r="CZ17" s="9">
        <v>2.6229083830765498E-3</v>
      </c>
      <c r="DA17" s="9">
        <v>1.48129226865026E-3</v>
      </c>
      <c r="DB17" s="9">
        <v>4.5182441548498797E-3</v>
      </c>
      <c r="DC17" s="9">
        <v>4.5741078265908296E-3</v>
      </c>
      <c r="DD17" s="9">
        <v>2.1394794562245999E-3</v>
      </c>
      <c r="DE17" s="9">
        <v>6.2081962517590598E-3</v>
      </c>
      <c r="DF17" s="9">
        <v>4.0259047297273301E-3</v>
      </c>
      <c r="DG17" s="9">
        <v>4.2514554939636099E-3</v>
      </c>
      <c r="DH17" s="9">
        <v>4.4509186573623996E-3</v>
      </c>
      <c r="DI17" s="9">
        <v>-4.9945014585299605E-4</v>
      </c>
      <c r="DJ17" s="9">
        <v>1.7036903951146601E-3</v>
      </c>
      <c r="DK17" s="9">
        <v>2.9080916562211098E-3</v>
      </c>
      <c r="DL17" s="9">
        <v>1.1619548969957899E-3</v>
      </c>
      <c r="DM17" s="9">
        <v>8.5244288213823097E-4</v>
      </c>
      <c r="DN17" s="9">
        <v>4.9799289357595703E-3</v>
      </c>
      <c r="DO17" s="9">
        <v>4.1410562854025399E-3</v>
      </c>
      <c r="DP17" s="9">
        <v>5.9353022420976396E-3</v>
      </c>
      <c r="DQ17" s="9">
        <v>3.0090096634380402E-3</v>
      </c>
      <c r="DR17" s="9">
        <v>3.65815640139234E-3</v>
      </c>
      <c r="DS17" s="9">
        <v>2.5997445538314102E-3</v>
      </c>
      <c r="DT17" s="9">
        <v>3.1680725944459799E-3</v>
      </c>
      <c r="DU17" s="9">
        <v>4.9845281898736899E-3</v>
      </c>
      <c r="DV17" s="9">
        <v>4.9412728525071803E-3</v>
      </c>
      <c r="DW17" s="9">
        <v>2.1663532665844002E-3</v>
      </c>
      <c r="DX17" s="9">
        <v>4.1864352637223604E-3</v>
      </c>
      <c r="DY17" s="9">
        <v>4.2079656789259599E-4</v>
      </c>
      <c r="DZ17" s="9">
        <v>4.6423982165957698E-3</v>
      </c>
      <c r="EA17" s="9">
        <v>9.7738328451410896E-4</v>
      </c>
      <c r="EB17" s="9">
        <v>3.5628500134522799E-3</v>
      </c>
      <c r="EC17" s="9">
        <v>3.0156132896707599E-3</v>
      </c>
      <c r="ED17" s="9">
        <v>8.7904255723119697E-4</v>
      </c>
      <c r="EE17" s="9">
        <v>3.78362834718386E-3</v>
      </c>
      <c r="EF17" s="9">
        <v>5.1371509499491402E-3</v>
      </c>
      <c r="EG17" s="9">
        <v>1.4463353738370301E-3</v>
      </c>
      <c r="EH17" s="9">
        <v>4.6542414936958203E-3</v>
      </c>
      <c r="EI17" s="9">
        <v>2.56589156457495E-3</v>
      </c>
      <c r="EJ17" s="9">
        <v>2.4176990513551299E-3</v>
      </c>
      <c r="EK17" s="9">
        <v>3.5445764345954501E-3</v>
      </c>
      <c r="EL17" s="9">
        <v>2.60988164977036E-3</v>
      </c>
      <c r="EM17" s="9">
        <v>3.8764153172200998E-3</v>
      </c>
      <c r="EN17" s="9">
        <v>1.75749406816037E-3</v>
      </c>
      <c r="EO17" s="9">
        <v>5.9862626608073297E-4</v>
      </c>
      <c r="EP17" s="9">
        <v>2.7471297428729598E-3</v>
      </c>
      <c r="EQ17" s="9">
        <v>8.4500007168006102E-4</v>
      </c>
      <c r="ER17" s="9">
        <v>3.6949452859910701E-3</v>
      </c>
      <c r="ES17" s="9">
        <v>2.4052897775899999E-3</v>
      </c>
      <c r="ET17" s="9">
        <v>4.1163883431032302E-3</v>
      </c>
      <c r="EU17" s="9">
        <v>-2.9717799350218799E-4</v>
      </c>
      <c r="EV17" s="9">
        <v>9.3324052338376504E-4</v>
      </c>
      <c r="EW17" s="9">
        <v>6.0433569692593998E-5</v>
      </c>
      <c r="EX17" s="9">
        <v>1.01334766767212E-3</v>
      </c>
      <c r="EY17" s="9">
        <v>2.3041954652639599E-3</v>
      </c>
      <c r="EZ17" s="9">
        <v>2.8707192744642598E-3</v>
      </c>
      <c r="FA17" s="9">
        <v>4.4501343894188302E-3</v>
      </c>
    </row>
    <row r="18" spans="1:157" x14ac:dyDescent="0.25">
      <c r="A18" s="1" t="s">
        <v>18</v>
      </c>
      <c r="B18" s="9">
        <v>4.1433388250247203E-3</v>
      </c>
      <c r="C18" s="9">
        <v>2.3648847509106299E-3</v>
      </c>
      <c r="D18" s="9">
        <v>3.7876316105348701E-3</v>
      </c>
      <c r="E18" s="9">
        <v>2.5311336695983599E-3</v>
      </c>
      <c r="F18" s="9">
        <v>2.88737374818447E-3</v>
      </c>
      <c r="G18" s="9">
        <v>2.02955704086882E-3</v>
      </c>
      <c r="H18" s="9">
        <v>4.8078943530094098E-4</v>
      </c>
      <c r="I18" s="9">
        <v>-5.6214461283430803E-4</v>
      </c>
      <c r="J18" s="9">
        <v>3.5349413860113902E-3</v>
      </c>
      <c r="K18" s="9">
        <v>3.9901286135888298E-3</v>
      </c>
      <c r="L18" s="9">
        <v>3.75484205901531E-3</v>
      </c>
      <c r="M18" s="9">
        <v>3.1447801997816901E-3</v>
      </c>
      <c r="N18" s="9">
        <v>2.8189688508558301E-3</v>
      </c>
      <c r="O18" s="9">
        <v>1.8650978370215801E-3</v>
      </c>
      <c r="P18" s="9">
        <v>2.48677716183781E-3</v>
      </c>
      <c r="Q18" s="9">
        <v>1.8661380557307E-3</v>
      </c>
      <c r="R18" s="9">
        <v>7.2613433542588202E-3</v>
      </c>
      <c r="S18" s="9">
        <v>2.8084092465952698E-3</v>
      </c>
      <c r="T18" s="9">
        <v>2.37945262698815E-3</v>
      </c>
      <c r="U18" s="9">
        <v>2.3939057828328701E-3</v>
      </c>
      <c r="V18" s="9">
        <v>3.12080720131842E-3</v>
      </c>
      <c r="W18" s="9">
        <v>1.10902788207822E-3</v>
      </c>
      <c r="X18" s="9">
        <v>1.8935246908048601E-3</v>
      </c>
      <c r="Y18" s="9">
        <v>3.9746990939718599E-4</v>
      </c>
      <c r="Z18" s="9">
        <v>1.9296536060757999E-3</v>
      </c>
      <c r="AA18" s="9">
        <v>1.50108538580263E-3</v>
      </c>
      <c r="AB18" s="9">
        <v>1.8019242312262501E-3</v>
      </c>
      <c r="AC18" s="9">
        <v>3.2608484594977599E-3</v>
      </c>
      <c r="AD18" s="9">
        <v>1.45672576836799E-3</v>
      </c>
      <c r="AE18" s="9">
        <v>4.3609832519947399E-3</v>
      </c>
      <c r="AF18" s="9">
        <v>5.6447658641376299E-4</v>
      </c>
      <c r="AG18" s="9">
        <v>6.0813308154711798E-4</v>
      </c>
      <c r="AH18" s="9">
        <v>2.73907056634025E-3</v>
      </c>
      <c r="AI18" s="9">
        <v>7.9868759087283402E-4</v>
      </c>
      <c r="AJ18" s="9">
        <v>2.0703699684043102E-3</v>
      </c>
      <c r="AK18" s="9">
        <v>3.33501492857542E-3</v>
      </c>
      <c r="AL18" s="9">
        <v>3.69683548243973E-3</v>
      </c>
      <c r="AM18" s="9">
        <v>3.32275138253152E-3</v>
      </c>
      <c r="AN18" s="9">
        <v>2.7791119408190602E-3</v>
      </c>
      <c r="AO18" s="9">
        <v>-2.2902845716053601E-4</v>
      </c>
      <c r="AP18" s="9">
        <v>1.71429755993814E-3</v>
      </c>
      <c r="AQ18" s="9">
        <v>1.63425896435745E-3</v>
      </c>
      <c r="AR18" s="9">
        <v>2.28910931098483E-3</v>
      </c>
      <c r="AS18" s="9">
        <v>1.9980519816489902E-3</v>
      </c>
      <c r="AT18" s="9">
        <v>2.7443135932272299E-3</v>
      </c>
      <c r="AU18" s="9">
        <v>2.1392033719352301E-3</v>
      </c>
      <c r="AV18" s="9">
        <v>1.9291990886275E-3</v>
      </c>
      <c r="AW18" s="9">
        <v>8.2462725184525903E-4</v>
      </c>
      <c r="AX18" s="9">
        <v>2.14740900131076E-3</v>
      </c>
      <c r="AY18" s="9">
        <v>2.8916937500673501E-3</v>
      </c>
      <c r="AZ18" s="9">
        <v>2.2742126250955498E-3</v>
      </c>
      <c r="BA18" s="9">
        <v>2.63732271442591E-3</v>
      </c>
      <c r="BB18" s="9">
        <v>3.0339456982973099E-3</v>
      </c>
      <c r="BC18" s="9">
        <v>-2.0974243498318899E-5</v>
      </c>
      <c r="BD18" s="9">
        <v>1.6280493448199301E-3</v>
      </c>
      <c r="BE18" s="9">
        <v>-4.129390263171E-4</v>
      </c>
      <c r="BF18" s="9">
        <v>3.2664758070078299E-3</v>
      </c>
      <c r="BG18" s="9">
        <v>4.7095621044154403E-3</v>
      </c>
      <c r="BH18" s="9">
        <v>-1.4317224715066E-5</v>
      </c>
      <c r="BI18" s="9">
        <v>1.7394125601024599E-3</v>
      </c>
      <c r="BJ18" s="9">
        <v>2.6007772773157102E-3</v>
      </c>
      <c r="BK18" s="9">
        <v>1.2924871615565101E-3</v>
      </c>
      <c r="BL18" s="9">
        <v>1.5428840249279499E-3</v>
      </c>
      <c r="BM18" s="9">
        <v>-1.7698995705055099E-3</v>
      </c>
      <c r="BN18" s="9">
        <v>3.5386644560284298E-3</v>
      </c>
      <c r="BO18" s="9">
        <v>2.5058297941737899E-3</v>
      </c>
      <c r="BP18" s="9">
        <v>3.9844794014690403E-3</v>
      </c>
      <c r="BQ18" s="9">
        <v>1.7062831956749199E-3</v>
      </c>
      <c r="BR18" s="9">
        <v>4.4311575073157803E-3</v>
      </c>
      <c r="BS18" s="9">
        <v>1.0659429475705501E-3</v>
      </c>
      <c r="BT18" s="9">
        <v>1.2395286072945601E-3</v>
      </c>
      <c r="BU18" s="9">
        <v>3.2375064112115303E-5</v>
      </c>
      <c r="BV18" s="9">
        <v>1.3504008793933501E-3</v>
      </c>
      <c r="BW18" s="9">
        <v>2.5436032637737799E-3</v>
      </c>
      <c r="BX18" s="9">
        <v>1.44901514445223E-3</v>
      </c>
      <c r="BY18" s="9">
        <v>2.9248595613436102E-3</v>
      </c>
      <c r="BZ18" s="9">
        <v>1.3703000012714999E-3</v>
      </c>
      <c r="CA18" s="9">
        <v>1.43185843410836E-3</v>
      </c>
      <c r="CB18" s="9">
        <v>3.0627646774945201E-3</v>
      </c>
      <c r="CC18" s="9">
        <v>-2.54474704286304E-4</v>
      </c>
      <c r="CD18" s="9">
        <v>1.7981111661142699E-3</v>
      </c>
      <c r="CE18" s="9">
        <v>2.17405689152545E-3</v>
      </c>
      <c r="CF18" s="9">
        <v>2.85383070154857E-3</v>
      </c>
      <c r="CG18" s="9">
        <v>1.22116235816384E-3</v>
      </c>
      <c r="CH18" s="9">
        <v>4.78341847464594E-3</v>
      </c>
      <c r="CI18" s="9">
        <v>2.5790456362498201E-3</v>
      </c>
      <c r="CJ18" s="9">
        <v>1.1779274865106901E-3</v>
      </c>
      <c r="CK18" s="9">
        <v>2.07780743422534E-4</v>
      </c>
      <c r="CL18" s="9">
        <v>1.9770460301110201E-3</v>
      </c>
      <c r="CM18" s="9">
        <v>2.1722158505364398E-3</v>
      </c>
      <c r="CN18" s="9">
        <v>5.6810528022775198E-4</v>
      </c>
      <c r="CO18" s="9">
        <v>2.4692598680209699E-3</v>
      </c>
      <c r="CP18" s="9">
        <v>2.2180105404508098E-3</v>
      </c>
      <c r="CQ18" s="9">
        <v>3.2611681795057302E-3</v>
      </c>
      <c r="CR18" s="9">
        <v>2.4553852850826901E-3</v>
      </c>
      <c r="CS18" s="9">
        <v>1.48443475619055E-3</v>
      </c>
      <c r="CT18" s="9">
        <v>2.3101457404236699E-3</v>
      </c>
      <c r="CU18" s="9">
        <v>2.3819949092949702E-3</v>
      </c>
      <c r="CV18" s="9">
        <v>1.96777712588907E-3</v>
      </c>
      <c r="CW18" s="9">
        <v>1.6921158540347499E-3</v>
      </c>
      <c r="CX18" s="9">
        <v>2.3608239284392302E-3</v>
      </c>
      <c r="CY18" s="9">
        <v>1.6078450660416499E-3</v>
      </c>
      <c r="CZ18" s="9">
        <v>3.2338960870685399E-3</v>
      </c>
      <c r="DA18" s="9">
        <v>1.03065431375745E-4</v>
      </c>
      <c r="DB18" s="9">
        <v>7.0213502846937503E-3</v>
      </c>
      <c r="DC18" s="9">
        <v>2.6892900140633698E-3</v>
      </c>
      <c r="DD18" s="9">
        <v>1.89410276675464E-3</v>
      </c>
      <c r="DE18" s="9">
        <v>1.9693695756974302E-3</v>
      </c>
      <c r="DF18" s="9">
        <v>1.3150905262317299E-3</v>
      </c>
      <c r="DG18" s="9">
        <v>2.83511823759458E-3</v>
      </c>
      <c r="DH18" s="9">
        <v>2.8956970395507902E-3</v>
      </c>
      <c r="DI18" s="9">
        <v>-6.4534532741514596E-4</v>
      </c>
      <c r="DJ18" s="9">
        <v>1.6754660054466601E-3</v>
      </c>
      <c r="DK18" s="9">
        <v>2.0888849213170899E-3</v>
      </c>
      <c r="DL18" s="9">
        <v>1.0749241043323701E-3</v>
      </c>
      <c r="DM18" s="9">
        <v>1.68918014213008E-3</v>
      </c>
      <c r="DN18" s="9">
        <v>1.9068068445636801E-3</v>
      </c>
      <c r="DO18" s="9">
        <v>1.7194273066922601E-3</v>
      </c>
      <c r="DP18" s="9">
        <v>2.9670578077657102E-3</v>
      </c>
      <c r="DQ18" s="9">
        <v>1.02871026022823E-4</v>
      </c>
      <c r="DR18" s="9">
        <v>4.44884426281217E-3</v>
      </c>
      <c r="DS18" s="9">
        <v>6.8631079754819305E-4</v>
      </c>
      <c r="DT18" s="9">
        <v>1.88125460136528E-3</v>
      </c>
      <c r="DU18" s="9">
        <v>9.5410467281168104E-4</v>
      </c>
      <c r="DV18" s="9">
        <v>3.53701858182974E-3</v>
      </c>
      <c r="DW18" s="9">
        <v>2.6597125338655701E-3</v>
      </c>
      <c r="DX18" s="9">
        <v>2.17942652676963E-3</v>
      </c>
      <c r="DY18" s="9">
        <v>6.2411992369030298E-4</v>
      </c>
      <c r="DZ18" s="9">
        <v>1.9800378111012999E-3</v>
      </c>
      <c r="EA18" s="9">
        <v>1.2595287356029E-3</v>
      </c>
      <c r="EB18" s="9">
        <v>3.5054332314434201E-3</v>
      </c>
      <c r="EC18" s="9">
        <v>3.1315037319135999E-3</v>
      </c>
      <c r="ED18" s="9">
        <v>2.2609618687253002E-3</v>
      </c>
      <c r="EE18" s="9">
        <v>2.4495948139433999E-3</v>
      </c>
      <c r="EF18" s="9">
        <v>3.8786013926301898E-3</v>
      </c>
      <c r="EG18" s="9">
        <v>1.47292920003538E-3</v>
      </c>
      <c r="EH18" s="9">
        <v>4.4767325765219402E-3</v>
      </c>
      <c r="EI18" s="9">
        <v>1.22893820736359E-3</v>
      </c>
      <c r="EJ18" s="9">
        <v>2.7734980930045E-3</v>
      </c>
      <c r="EK18" s="9">
        <v>2.6844343978303601E-3</v>
      </c>
      <c r="EL18" s="9">
        <v>1.85627831042978E-3</v>
      </c>
      <c r="EM18" s="9">
        <v>6.0633199674563903E-3</v>
      </c>
      <c r="EN18" s="9">
        <v>2.2205329771673101E-3</v>
      </c>
      <c r="EO18" s="9">
        <v>-1.0334748668281E-4</v>
      </c>
      <c r="EP18" s="9">
        <v>2.5166149875859799E-3</v>
      </c>
      <c r="EQ18" s="9">
        <v>1.0598388273187699E-3</v>
      </c>
      <c r="ER18" s="9">
        <v>2.2618492194502599E-3</v>
      </c>
      <c r="ES18" s="9">
        <v>3.2485038872930899E-3</v>
      </c>
      <c r="ET18" s="9">
        <v>2.28250306821963E-3</v>
      </c>
      <c r="EU18" s="9">
        <v>1.0851145137110801E-3</v>
      </c>
      <c r="EV18" s="9">
        <v>2.5725919993516201E-3</v>
      </c>
      <c r="EW18" s="9">
        <v>1.0771380026178101E-3</v>
      </c>
      <c r="EX18" s="9">
        <v>1.8149662774963299E-2</v>
      </c>
      <c r="EY18" s="9">
        <v>2.72268994265227E-3</v>
      </c>
      <c r="EZ18" s="9">
        <v>2.7174930934197E-3</v>
      </c>
      <c r="FA18" s="9">
        <v>3.74466866950588E-3</v>
      </c>
    </row>
    <row r="19" spans="1:157" x14ac:dyDescent="0.25">
      <c r="A19" s="1" t="s">
        <v>19</v>
      </c>
      <c r="B19" s="9">
        <v>3.5171698438376201E-3</v>
      </c>
      <c r="C19" s="9">
        <v>3.6317812317376201E-3</v>
      </c>
      <c r="D19" s="9">
        <v>6.1925334930617902E-3</v>
      </c>
      <c r="E19" s="9">
        <v>3.3189260349823801E-3</v>
      </c>
      <c r="F19" s="9">
        <v>6.19204144029851E-3</v>
      </c>
      <c r="G19" s="9">
        <v>2.3799405217137999E-3</v>
      </c>
      <c r="H19" s="9">
        <v>1.56758690447742E-3</v>
      </c>
      <c r="I19" s="9">
        <v>-1.48805790140343E-4</v>
      </c>
      <c r="J19" s="9">
        <v>5.5524967233354303E-3</v>
      </c>
      <c r="K19" s="9">
        <v>4.7408083894100598E-3</v>
      </c>
      <c r="L19" s="9">
        <v>1.9120822488623501E-3</v>
      </c>
      <c r="M19" s="9">
        <v>4.0549965254491702E-3</v>
      </c>
      <c r="N19" s="9">
        <v>3.8890490703034899E-3</v>
      </c>
      <c r="O19" s="9">
        <v>4.2949429856207798E-3</v>
      </c>
      <c r="P19" s="9">
        <v>2.4049419959678601E-3</v>
      </c>
      <c r="Q19" s="9">
        <v>3.5449445346177502E-3</v>
      </c>
      <c r="R19" s="9">
        <v>2.8084092465952698E-3</v>
      </c>
      <c r="S19" s="9">
        <v>5.1946677713629597E-3</v>
      </c>
      <c r="T19" s="9">
        <v>4.2447707465924998E-3</v>
      </c>
      <c r="U19" s="9">
        <v>3.5025733020655299E-3</v>
      </c>
      <c r="V19" s="9">
        <v>4.1236193735609498E-3</v>
      </c>
      <c r="W19" s="9">
        <v>8.6012888309528704E-4</v>
      </c>
      <c r="X19" s="9">
        <v>2.95243416507313E-3</v>
      </c>
      <c r="Y19" s="9">
        <v>2.8507458553269798E-3</v>
      </c>
      <c r="Z19" s="9">
        <v>2.4219627354811601E-3</v>
      </c>
      <c r="AA19" s="9">
        <v>4.7584952860530204E-3</v>
      </c>
      <c r="AB19" s="9">
        <v>1.55411692231326E-3</v>
      </c>
      <c r="AC19" s="9">
        <v>2.9412526976033602E-3</v>
      </c>
      <c r="AD19" s="9">
        <v>5.7915282028730801E-3</v>
      </c>
      <c r="AE19" s="9">
        <v>4.0869567358138899E-3</v>
      </c>
      <c r="AF19" s="9">
        <v>7.6944126929181795E-4</v>
      </c>
      <c r="AG19" s="9">
        <v>8.9731077784409698E-4</v>
      </c>
      <c r="AH19" s="9">
        <v>2.8963569783513302E-3</v>
      </c>
      <c r="AI19" s="9">
        <v>2.5806184080401601E-3</v>
      </c>
      <c r="AJ19" s="9">
        <v>2.7586615196899499E-3</v>
      </c>
      <c r="AK19" s="9">
        <v>4.2234506450886198E-3</v>
      </c>
      <c r="AL19" s="9">
        <v>8.7724459865075807E-3</v>
      </c>
      <c r="AM19" s="9">
        <v>4.5596268514562404E-3</v>
      </c>
      <c r="AN19" s="9">
        <v>3.7879886872138799E-3</v>
      </c>
      <c r="AO19" s="9">
        <v>5.4576839838004897E-4</v>
      </c>
      <c r="AP19" s="9">
        <v>2.8578346890968699E-3</v>
      </c>
      <c r="AQ19" s="9">
        <v>5.5616903384056197E-3</v>
      </c>
      <c r="AR19" s="9">
        <v>2.3507322883210701E-3</v>
      </c>
      <c r="AS19" s="9">
        <v>5.7510146296306302E-3</v>
      </c>
      <c r="AT19" s="9">
        <v>3.41155931528764E-3</v>
      </c>
      <c r="AU19" s="9">
        <v>2.9108455706901401E-3</v>
      </c>
      <c r="AV19" s="9">
        <v>2.0871071217711799E-3</v>
      </c>
      <c r="AW19" s="9">
        <v>4.1954413342332603E-3</v>
      </c>
      <c r="AX19" s="9">
        <v>2.3608570572696301E-3</v>
      </c>
      <c r="AY19" s="9">
        <v>4.1062074137650601E-3</v>
      </c>
      <c r="AZ19" s="9">
        <v>3.09754378659005E-3</v>
      </c>
      <c r="BA19" s="9">
        <v>1.9616902068854999E-3</v>
      </c>
      <c r="BB19" s="9">
        <v>2.9200809376247498E-3</v>
      </c>
      <c r="BC19" s="9">
        <v>3.9997163470522198E-3</v>
      </c>
      <c r="BD19" s="9">
        <v>2.69670390598402E-3</v>
      </c>
      <c r="BE19" s="9">
        <v>3.6142928605612302E-3</v>
      </c>
      <c r="BF19" s="9">
        <v>3.2478702066926798E-3</v>
      </c>
      <c r="BG19" s="9">
        <v>5.3943581113540503E-3</v>
      </c>
      <c r="BH19" s="9">
        <v>1.02409853594787E-3</v>
      </c>
      <c r="BI19" s="9">
        <v>2.25083422728776E-3</v>
      </c>
      <c r="BJ19" s="9">
        <v>3.73340330752517E-3</v>
      </c>
      <c r="BK19" s="9">
        <v>2.3844139919963199E-3</v>
      </c>
      <c r="BL19" s="9">
        <v>2.41842050321267E-3</v>
      </c>
      <c r="BM19" s="9">
        <v>2.0512787555366299E-3</v>
      </c>
      <c r="BN19" s="9">
        <v>2.9457422650840202E-3</v>
      </c>
      <c r="BO19" s="9">
        <v>3.2269430519015901E-3</v>
      </c>
      <c r="BP19" s="9">
        <v>2.1276455514038302E-3</v>
      </c>
      <c r="BQ19" s="9">
        <v>3.84510216645977E-3</v>
      </c>
      <c r="BR19" s="9">
        <v>3.0696127661733299E-3</v>
      </c>
      <c r="BS19" s="9">
        <v>1.26612537742678E-3</v>
      </c>
      <c r="BT19" s="9">
        <v>7.0741089032476199E-3</v>
      </c>
      <c r="BU19" s="9">
        <v>1.18759314206686E-3</v>
      </c>
      <c r="BV19" s="9">
        <v>2.7223935211350601E-3</v>
      </c>
      <c r="BW19" s="9">
        <v>4.3461812341620502E-3</v>
      </c>
      <c r="BX19" s="9">
        <v>2.7104987306922099E-3</v>
      </c>
      <c r="BY19" s="9">
        <v>3.7717301696672699E-3</v>
      </c>
      <c r="BZ19" s="9">
        <v>1.2941056143054E-3</v>
      </c>
      <c r="CA19" s="9">
        <v>3.4757079175528E-3</v>
      </c>
      <c r="CB19" s="9">
        <v>3.2671099669292799E-3</v>
      </c>
      <c r="CC19" s="9">
        <v>-2.6952235129472802E-3</v>
      </c>
      <c r="CD19" s="9">
        <v>1.59997213046412E-3</v>
      </c>
      <c r="CE19" s="9">
        <v>2.4133945427371401E-3</v>
      </c>
      <c r="CF19" s="9">
        <v>4.0774699867283703E-3</v>
      </c>
      <c r="CG19" s="9">
        <v>2.6689869430201502E-3</v>
      </c>
      <c r="CH19" s="9">
        <v>5.26861104521038E-3</v>
      </c>
      <c r="CI19" s="9">
        <v>2.9486271718554701E-3</v>
      </c>
      <c r="CJ19" s="9">
        <v>2.0525601795559501E-3</v>
      </c>
      <c r="CK19" s="9">
        <v>-4.5515551146838501E-4</v>
      </c>
      <c r="CL19" s="9">
        <v>1.9778368050488498E-3</v>
      </c>
      <c r="CM19" s="9">
        <v>3.5799486762375802E-3</v>
      </c>
      <c r="CN19" s="9">
        <v>2.9420225041967901E-3</v>
      </c>
      <c r="CO19" s="9">
        <v>3.7793342920881901E-3</v>
      </c>
      <c r="CP19" s="9">
        <v>5.02364875575645E-3</v>
      </c>
      <c r="CQ19" s="9">
        <v>4.08993095994709E-3</v>
      </c>
      <c r="CR19" s="9">
        <v>1.5269476083996599E-3</v>
      </c>
      <c r="CS19" s="9">
        <v>2.51397454539053E-3</v>
      </c>
      <c r="CT19" s="9">
        <v>1.21808136701414E-3</v>
      </c>
      <c r="CU19" s="9">
        <v>3.72556421191195E-3</v>
      </c>
      <c r="CV19" s="9">
        <v>3.7665517526528402E-3</v>
      </c>
      <c r="CW19" s="9">
        <v>1.03803394008343E-3</v>
      </c>
      <c r="CX19" s="9">
        <v>3.0151548665734501E-3</v>
      </c>
      <c r="CY19" s="9">
        <v>3.2512209300879199E-3</v>
      </c>
      <c r="CZ19" s="9">
        <v>2.98616563436861E-3</v>
      </c>
      <c r="DA19" s="9">
        <v>1.0700307400242999E-3</v>
      </c>
      <c r="DB19" s="9">
        <v>7.5677327472993801E-3</v>
      </c>
      <c r="DC19" s="9">
        <v>4.81035676928306E-3</v>
      </c>
      <c r="DD19" s="9">
        <v>2.4700782456782699E-3</v>
      </c>
      <c r="DE19" s="9">
        <v>7.8037569570809703E-3</v>
      </c>
      <c r="DF19" s="9">
        <v>3.6215335231479101E-3</v>
      </c>
      <c r="DG19" s="9">
        <v>4.2189390971582698E-3</v>
      </c>
      <c r="DH19" s="9">
        <v>6.9994243143235097E-3</v>
      </c>
      <c r="DI19" s="9">
        <v>-7.2211946443672998E-4</v>
      </c>
      <c r="DJ19" s="9">
        <v>1.94529346234098E-3</v>
      </c>
      <c r="DK19" s="9">
        <v>3.6794734203426599E-3</v>
      </c>
      <c r="DL19" s="9">
        <v>1.74209609056031E-3</v>
      </c>
      <c r="DM19" s="9">
        <v>1.78174398281682E-3</v>
      </c>
      <c r="DN19" s="9">
        <v>3.5953524686758299E-3</v>
      </c>
      <c r="DO19" s="9">
        <v>3.4735093592885699E-3</v>
      </c>
      <c r="DP19" s="9">
        <v>4.7698018849924801E-3</v>
      </c>
      <c r="DQ19" s="9">
        <v>3.3235649505674101E-3</v>
      </c>
      <c r="DR19" s="9">
        <v>4.1458272919987597E-3</v>
      </c>
      <c r="DS19" s="9">
        <v>3.17904170961351E-3</v>
      </c>
      <c r="DT19" s="9">
        <v>2.8825822331788398E-3</v>
      </c>
      <c r="DU19" s="9">
        <v>4.64624693149182E-3</v>
      </c>
      <c r="DV19" s="9">
        <v>5.1887212475671502E-3</v>
      </c>
      <c r="DW19" s="9">
        <v>2.70989478733419E-3</v>
      </c>
      <c r="DX19" s="9">
        <v>4.9343279662363198E-3</v>
      </c>
      <c r="DY19" s="9">
        <v>9.2724061138496706E-5</v>
      </c>
      <c r="DZ19" s="9">
        <v>3.95601849287838E-3</v>
      </c>
      <c r="EA19" s="9">
        <v>1.80699926384405E-3</v>
      </c>
      <c r="EB19" s="9">
        <v>3.3909567638750401E-3</v>
      </c>
      <c r="EC19" s="9">
        <v>3.0589032157522602E-3</v>
      </c>
      <c r="ED19" s="9">
        <v>2.3111568366198602E-3</v>
      </c>
      <c r="EE19" s="9">
        <v>3.4404901084512701E-3</v>
      </c>
      <c r="EF19" s="9">
        <v>4.5650156406984296E-3</v>
      </c>
      <c r="EG19" s="9">
        <v>2.1739416426062499E-3</v>
      </c>
      <c r="EH19" s="9">
        <v>5.3161976129065302E-3</v>
      </c>
      <c r="EI19" s="9">
        <v>3.5614908479406201E-3</v>
      </c>
      <c r="EJ19" s="9">
        <v>2.5678194124846899E-3</v>
      </c>
      <c r="EK19" s="9">
        <v>4.9177844369768303E-3</v>
      </c>
      <c r="EL19" s="9">
        <v>3.5369523964009098E-3</v>
      </c>
      <c r="EM19" s="9">
        <v>4.9574218045016502E-3</v>
      </c>
      <c r="EN19" s="9">
        <v>1.6684065200397E-3</v>
      </c>
      <c r="EO19" s="9">
        <v>6.5021078149095802E-4</v>
      </c>
      <c r="EP19" s="9">
        <v>2.5164539462080001E-3</v>
      </c>
      <c r="EQ19" s="9">
        <v>1.20139209253705E-3</v>
      </c>
      <c r="ER19" s="9">
        <v>3.9794535221310701E-3</v>
      </c>
      <c r="ES19" s="9">
        <v>2.8068826468160501E-3</v>
      </c>
      <c r="ET19" s="9">
        <v>3.5671711132146001E-3</v>
      </c>
      <c r="EU19" s="9">
        <v>1.08952825544145E-4</v>
      </c>
      <c r="EV19" s="9">
        <v>5.8129528959406001E-4</v>
      </c>
      <c r="EW19" s="9">
        <v>-5.2718470665441704E-4</v>
      </c>
      <c r="EX19" s="9">
        <v>-2.4794107866171399E-3</v>
      </c>
      <c r="EY19" s="9">
        <v>3.3063134799065801E-3</v>
      </c>
      <c r="EZ19" s="9">
        <v>3.0091275372682701E-3</v>
      </c>
      <c r="FA19" s="9">
        <v>3.7172060451513798E-3</v>
      </c>
    </row>
    <row r="20" spans="1:157" x14ac:dyDescent="0.25">
      <c r="A20" s="1" t="s">
        <v>20</v>
      </c>
      <c r="B20" s="9">
        <v>3.5456420384722799E-3</v>
      </c>
      <c r="C20" s="9">
        <v>3.9834008574355902E-3</v>
      </c>
      <c r="D20" s="9">
        <v>7.4627256340358298E-3</v>
      </c>
      <c r="E20" s="9">
        <v>3.66667258802208E-3</v>
      </c>
      <c r="F20" s="9">
        <v>5.9167365443104202E-3</v>
      </c>
      <c r="G20" s="9">
        <v>4.0246122471230298E-3</v>
      </c>
      <c r="H20" s="9">
        <v>7.3498022758200997E-4</v>
      </c>
      <c r="I20" s="9">
        <v>-3.8162873101134202E-4</v>
      </c>
      <c r="J20" s="9">
        <v>5.3283608033056797E-3</v>
      </c>
      <c r="K20" s="9">
        <v>4.5779775250769598E-3</v>
      </c>
      <c r="L20" s="9">
        <v>3.6859357238966002E-3</v>
      </c>
      <c r="M20" s="9">
        <v>4.2217502886878096E-3</v>
      </c>
      <c r="N20" s="9">
        <v>2.4896951928313998E-3</v>
      </c>
      <c r="O20" s="9">
        <v>5.5696609805809504E-3</v>
      </c>
      <c r="P20" s="9">
        <v>2.2959188245214798E-3</v>
      </c>
      <c r="Q20" s="9">
        <v>2.3940752800241101E-3</v>
      </c>
      <c r="R20" s="9">
        <v>2.37945262698815E-3</v>
      </c>
      <c r="S20" s="9">
        <v>4.2447707465924998E-3</v>
      </c>
      <c r="T20" s="9">
        <v>7.3857896467627001E-3</v>
      </c>
      <c r="U20" s="9">
        <v>3.7250267121432001E-3</v>
      </c>
      <c r="V20" s="9">
        <v>4.0562272907265504E-3</v>
      </c>
      <c r="W20" s="9">
        <v>2.3941342582292401E-3</v>
      </c>
      <c r="X20" s="9">
        <v>2.89130132933364E-3</v>
      </c>
      <c r="Y20" s="9">
        <v>3.8084620086474598E-3</v>
      </c>
      <c r="Z20" s="9">
        <v>3.33290361023896E-3</v>
      </c>
      <c r="AA20" s="9">
        <v>4.3802388070070496E-3</v>
      </c>
      <c r="AB20" s="9">
        <v>2.5668902255276101E-3</v>
      </c>
      <c r="AC20" s="9">
        <v>2.66418827989997E-3</v>
      </c>
      <c r="AD20" s="9">
        <v>4.7282511914115803E-3</v>
      </c>
      <c r="AE20" s="9">
        <v>6.3222342023913601E-3</v>
      </c>
      <c r="AF20" s="9">
        <v>-3.6564121118785799E-4</v>
      </c>
      <c r="AG20" s="9">
        <v>9.9839932453585898E-4</v>
      </c>
      <c r="AH20" s="9">
        <v>3.6867773194123499E-3</v>
      </c>
      <c r="AI20" s="9">
        <v>1.8276697365426E-3</v>
      </c>
      <c r="AJ20" s="9">
        <v>4.1314625157527199E-3</v>
      </c>
      <c r="AK20" s="9">
        <v>5.2807740427516601E-3</v>
      </c>
      <c r="AL20" s="9">
        <v>4.0360272902294899E-3</v>
      </c>
      <c r="AM20" s="9">
        <v>4.6957093189364503E-3</v>
      </c>
      <c r="AN20" s="9">
        <v>3.99547096362869E-3</v>
      </c>
      <c r="AO20" s="9">
        <v>1.28777823489268E-3</v>
      </c>
      <c r="AP20" s="9">
        <v>3.5429075478706799E-3</v>
      </c>
      <c r="AQ20" s="9">
        <v>4.7635078871844701E-3</v>
      </c>
      <c r="AR20" s="9">
        <v>3.48678118963106E-3</v>
      </c>
      <c r="AS20" s="9">
        <v>6.1746528301253696E-3</v>
      </c>
      <c r="AT20" s="9">
        <v>2.4775108906729699E-3</v>
      </c>
      <c r="AU20" s="9">
        <v>4.4314424767816904E-3</v>
      </c>
      <c r="AV20" s="9">
        <v>1.4271651916248501E-3</v>
      </c>
      <c r="AW20" s="9">
        <v>2.91759777722455E-3</v>
      </c>
      <c r="AX20" s="9">
        <v>3.7924384707018902E-3</v>
      </c>
      <c r="AY20" s="9">
        <v>3.1427051620370999E-3</v>
      </c>
      <c r="AZ20" s="9">
        <v>4.1662702093933201E-3</v>
      </c>
      <c r="BA20" s="9">
        <v>1.9545360276963298E-3</v>
      </c>
      <c r="BB20" s="9">
        <v>3.0089563956018001E-3</v>
      </c>
      <c r="BC20" s="9">
        <v>4.7022255937148602E-3</v>
      </c>
      <c r="BD20" s="9">
        <v>2.9481293739509499E-3</v>
      </c>
      <c r="BE20" s="9">
        <v>3.70979721970938E-3</v>
      </c>
      <c r="BF20" s="9">
        <v>3.93851534440765E-3</v>
      </c>
      <c r="BG20" s="9">
        <v>5.3109454414924703E-3</v>
      </c>
      <c r="BH20" s="9">
        <v>3.71856358162608E-3</v>
      </c>
      <c r="BI20" s="9">
        <v>1.43183916942753E-3</v>
      </c>
      <c r="BJ20" s="9">
        <v>2.9593674711918799E-3</v>
      </c>
      <c r="BK20" s="9">
        <v>3.7063862197411201E-3</v>
      </c>
      <c r="BL20" s="9">
        <v>2.5124041855299102E-3</v>
      </c>
      <c r="BM20" s="9">
        <v>1.1078159014563599E-3</v>
      </c>
      <c r="BN20" s="9">
        <v>3.3609738105150099E-3</v>
      </c>
      <c r="BO20" s="9">
        <v>2.2779227008211901E-3</v>
      </c>
      <c r="BP20" s="9">
        <v>3.95185274506373E-3</v>
      </c>
      <c r="BQ20" s="9">
        <v>4.3354153346071497E-3</v>
      </c>
      <c r="BR20" s="9">
        <v>2.9047149436301099E-3</v>
      </c>
      <c r="BS20" s="9">
        <v>2.0538051827170699E-3</v>
      </c>
      <c r="BT20" s="9">
        <v>8.5404970557801992E-3</v>
      </c>
      <c r="BU20" s="9">
        <v>1.23345744174561E-3</v>
      </c>
      <c r="BV20" s="9">
        <v>3.0389570303707499E-3</v>
      </c>
      <c r="BW20" s="9">
        <v>3.9074498254784299E-3</v>
      </c>
      <c r="BX20" s="9">
        <v>4.5687713759334399E-3</v>
      </c>
      <c r="BY20" s="9">
        <v>4.2731832913947597E-3</v>
      </c>
      <c r="BZ20" s="9">
        <v>-5.1484726968194E-4</v>
      </c>
      <c r="CA20" s="9">
        <v>5.0031011874348396E-3</v>
      </c>
      <c r="CB20" s="9">
        <v>3.0178084087693199E-3</v>
      </c>
      <c r="CC20" s="9">
        <v>-1.91387377022569E-3</v>
      </c>
      <c r="CD20" s="9">
        <v>1.8845382351679E-3</v>
      </c>
      <c r="CE20" s="9">
        <v>2.1191947075769901E-3</v>
      </c>
      <c r="CF20" s="9">
        <v>6.13692330120468E-3</v>
      </c>
      <c r="CG20" s="9">
        <v>3.2883792965209698E-3</v>
      </c>
      <c r="CH20" s="9">
        <v>5.0820847553912502E-3</v>
      </c>
      <c r="CI20" s="9">
        <v>4.2470077266244998E-3</v>
      </c>
      <c r="CJ20" s="9">
        <v>2.1270085037187201E-3</v>
      </c>
      <c r="CK20" s="9">
        <v>-5.3391472894757503E-5</v>
      </c>
      <c r="CL20" s="9">
        <v>2.4920263814490399E-3</v>
      </c>
      <c r="CM20" s="9">
        <v>3.7285439143219402E-3</v>
      </c>
      <c r="CN20" s="9">
        <v>4.29716206854471E-3</v>
      </c>
      <c r="CO20" s="9">
        <v>4.4636822564247799E-3</v>
      </c>
      <c r="CP20" s="9">
        <v>4.8474525398912397E-3</v>
      </c>
      <c r="CQ20" s="9">
        <v>7.2893597005617003E-3</v>
      </c>
      <c r="CR20" s="9">
        <v>8.6616740688742104E-4</v>
      </c>
      <c r="CS20" s="9">
        <v>2.5624543032595299E-3</v>
      </c>
      <c r="CT20" s="9">
        <v>1.8744084661447499E-3</v>
      </c>
      <c r="CU20" s="9">
        <v>2.81562879526253E-3</v>
      </c>
      <c r="CV20" s="9">
        <v>6.4358084323687401E-3</v>
      </c>
      <c r="CW20" s="9">
        <v>3.5804592167647898E-4</v>
      </c>
      <c r="CX20" s="9">
        <v>2.0038111061672602E-3</v>
      </c>
      <c r="CY20" s="9">
        <v>3.48371705696374E-3</v>
      </c>
      <c r="CZ20" s="9">
        <v>3.2173025626744101E-3</v>
      </c>
      <c r="DA20" s="9">
        <v>1.13037225815642E-3</v>
      </c>
      <c r="DB20" s="9">
        <v>7.7774096384048298E-3</v>
      </c>
      <c r="DC20" s="9">
        <v>4.9958966496242299E-3</v>
      </c>
      <c r="DD20" s="9">
        <v>4.0650866232759802E-3</v>
      </c>
      <c r="DE20" s="9">
        <v>7.6506199593069299E-3</v>
      </c>
      <c r="DF20" s="9">
        <v>2.5037790624765099E-3</v>
      </c>
      <c r="DG20" s="9">
        <v>5.3442405395335802E-3</v>
      </c>
      <c r="DH20" s="9">
        <v>6.8212456506530003E-3</v>
      </c>
      <c r="DI20" s="9">
        <v>-7.2571489875877305E-4</v>
      </c>
      <c r="DJ20" s="9">
        <v>1.2472606145872301E-3</v>
      </c>
      <c r="DK20" s="9">
        <v>3.7563614867703E-3</v>
      </c>
      <c r="DL20" s="9">
        <v>3.7159527963593702E-3</v>
      </c>
      <c r="DM20" s="9">
        <v>1.07254220360009E-3</v>
      </c>
      <c r="DN20" s="9">
        <v>3.8469709284032201E-3</v>
      </c>
      <c r="DO20" s="9">
        <v>5.6338489925589902E-3</v>
      </c>
      <c r="DP20" s="9">
        <v>4.7474419659293597E-3</v>
      </c>
      <c r="DQ20" s="9">
        <v>3.06926689806795E-3</v>
      </c>
      <c r="DR20" s="9">
        <v>5.0540433869919396E-3</v>
      </c>
      <c r="DS20" s="9">
        <v>3.7739410698898398E-3</v>
      </c>
      <c r="DT20" s="9">
        <v>4.9030753291288299E-3</v>
      </c>
      <c r="DU20" s="9">
        <v>3.6016287744577101E-3</v>
      </c>
      <c r="DV20" s="9">
        <v>2.7890545899579801E-3</v>
      </c>
      <c r="DW20" s="9">
        <v>4.2947460512517098E-3</v>
      </c>
      <c r="DX20" s="9">
        <v>4.2331835437590297E-3</v>
      </c>
      <c r="DY20" s="9">
        <v>1.50755566400249E-4</v>
      </c>
      <c r="DZ20" s="9">
        <v>4.8796011857687701E-3</v>
      </c>
      <c r="EA20" s="9">
        <v>1.4350468521721999E-3</v>
      </c>
      <c r="EB20" s="9">
        <v>4.7232668959685297E-3</v>
      </c>
      <c r="EC20" s="9">
        <v>2.5689072675892698E-3</v>
      </c>
      <c r="ED20" s="9">
        <v>1.3854556668645599E-3</v>
      </c>
      <c r="EE20" s="9">
        <v>4.1850007361931701E-3</v>
      </c>
      <c r="EF20" s="9">
        <v>5.0053511811994798E-3</v>
      </c>
      <c r="EG20" s="9">
        <v>1.5647852402649E-3</v>
      </c>
      <c r="EH20" s="9">
        <v>6.9554618591519098E-3</v>
      </c>
      <c r="EI20" s="9">
        <v>3.7711083366894198E-3</v>
      </c>
      <c r="EJ20" s="9">
        <v>4.8308317585577399E-3</v>
      </c>
      <c r="EK20" s="9">
        <v>5.6382836666612002E-3</v>
      </c>
      <c r="EL20" s="9">
        <v>3.34112194565857E-3</v>
      </c>
      <c r="EM20" s="9">
        <v>6.3441199674621101E-3</v>
      </c>
      <c r="EN20" s="9">
        <v>9.6124932063355699E-4</v>
      </c>
      <c r="EO20" s="9">
        <v>1.4865242762229301E-3</v>
      </c>
      <c r="EP20" s="9">
        <v>3.5011936087776E-3</v>
      </c>
      <c r="EQ20" s="9">
        <v>1.60106911466535E-3</v>
      </c>
      <c r="ER20" s="9">
        <v>5.2599363129260798E-3</v>
      </c>
      <c r="ES20" s="9">
        <v>2.5323194838251799E-3</v>
      </c>
      <c r="ET20" s="9">
        <v>2.1782467670282599E-3</v>
      </c>
      <c r="EU20" s="9">
        <v>1.6211157922611601E-4</v>
      </c>
      <c r="EV20" s="9">
        <v>1.02329081321845E-4</v>
      </c>
      <c r="EW20" s="9">
        <v>3.2725592701277599E-4</v>
      </c>
      <c r="EX20" s="9">
        <v>-6.9485923847022104E-4</v>
      </c>
      <c r="EY20" s="9">
        <v>4.79181604664531E-3</v>
      </c>
      <c r="EZ20" s="9">
        <v>5.1390855221390697E-3</v>
      </c>
      <c r="FA20" s="9">
        <v>3.8395368230580299E-3</v>
      </c>
    </row>
    <row r="21" spans="1:157" x14ac:dyDescent="0.25">
      <c r="A21" s="1" t="s">
        <v>21</v>
      </c>
      <c r="B21" s="9">
        <v>3.26613331324511E-3</v>
      </c>
      <c r="C21" s="9">
        <v>2.8165572562280799E-3</v>
      </c>
      <c r="D21" s="9">
        <v>4.0077960948531697E-3</v>
      </c>
      <c r="E21" s="9">
        <v>4.1854651990128403E-3</v>
      </c>
      <c r="F21" s="9">
        <v>6.3320182252390098E-3</v>
      </c>
      <c r="G21" s="9">
        <v>3.8192716331328798E-3</v>
      </c>
      <c r="H21" s="9">
        <v>1.17033523639368E-3</v>
      </c>
      <c r="I21" s="9">
        <v>-3.86043873525431E-4</v>
      </c>
      <c r="J21" s="9">
        <v>4.6476633997721197E-3</v>
      </c>
      <c r="K21" s="9">
        <v>4.49272008476761E-3</v>
      </c>
      <c r="L21" s="9">
        <v>2.5829057536699701E-3</v>
      </c>
      <c r="M21" s="9">
        <v>5.5447231946109199E-3</v>
      </c>
      <c r="N21" s="9">
        <v>3.2506046838025699E-3</v>
      </c>
      <c r="O21" s="9">
        <v>5.3165494464993603E-3</v>
      </c>
      <c r="P21" s="9">
        <v>2.71115099785938E-3</v>
      </c>
      <c r="Q21" s="9">
        <v>3.42519098372625E-3</v>
      </c>
      <c r="R21" s="9">
        <v>2.3939057828328701E-3</v>
      </c>
      <c r="S21" s="9">
        <v>3.5025733020655299E-3</v>
      </c>
      <c r="T21" s="9">
        <v>3.7250267121432001E-3</v>
      </c>
      <c r="U21" s="9">
        <v>4.9110423116160403E-3</v>
      </c>
      <c r="V21" s="9">
        <v>4.2872386304192798E-3</v>
      </c>
      <c r="W21" s="9">
        <v>1.93121917056187E-3</v>
      </c>
      <c r="X21" s="9">
        <v>2.96065546550669E-3</v>
      </c>
      <c r="Y21" s="9">
        <v>2.22792758086876E-3</v>
      </c>
      <c r="Z21" s="9">
        <v>2.8980715695918198E-3</v>
      </c>
      <c r="AA21" s="9">
        <v>4.5172845174781201E-3</v>
      </c>
      <c r="AB21" s="9">
        <v>2.00872146117031E-3</v>
      </c>
      <c r="AC21" s="9">
        <v>3.55804585193521E-3</v>
      </c>
      <c r="AD21" s="9">
        <v>5.6241971803131204E-3</v>
      </c>
      <c r="AE21" s="9">
        <v>4.757490522571E-3</v>
      </c>
      <c r="AF21" s="9">
        <v>1.3770748437612701E-3</v>
      </c>
      <c r="AG21" s="9">
        <v>1.4860967869509199E-3</v>
      </c>
      <c r="AH21" s="9">
        <v>3.21939959689994E-3</v>
      </c>
      <c r="AI21" s="9">
        <v>1.3862285988634701E-3</v>
      </c>
      <c r="AJ21" s="9">
        <v>2.6325822963741302E-3</v>
      </c>
      <c r="AK21" s="9">
        <v>4.9271577734811799E-3</v>
      </c>
      <c r="AL21" s="9">
        <v>3.3473320175521201E-3</v>
      </c>
      <c r="AM21" s="9">
        <v>4.1646526837038596E-3</v>
      </c>
      <c r="AN21" s="9">
        <v>4.1347958993054202E-3</v>
      </c>
      <c r="AO21" s="9">
        <v>1.56388894081317E-3</v>
      </c>
      <c r="AP21" s="9">
        <v>3.7230218231370702E-3</v>
      </c>
      <c r="AQ21" s="9">
        <v>5.3606737667470398E-3</v>
      </c>
      <c r="AR21" s="9">
        <v>4.1920250009044296E-3</v>
      </c>
      <c r="AS21" s="9">
        <v>7.3489703371688603E-3</v>
      </c>
      <c r="AT21" s="9">
        <v>2.3890105788649599E-3</v>
      </c>
      <c r="AU21" s="9">
        <v>3.1587609508604698E-3</v>
      </c>
      <c r="AV21" s="9">
        <v>2.2026149932931E-3</v>
      </c>
      <c r="AW21" s="9">
        <v>4.3564947977389702E-3</v>
      </c>
      <c r="AX21" s="9">
        <v>3.6778090629041899E-3</v>
      </c>
      <c r="AY21" s="9">
        <v>3.58899595576924E-3</v>
      </c>
      <c r="AZ21" s="9">
        <v>3.0283822947823999E-3</v>
      </c>
      <c r="BA21" s="9">
        <v>4.2126301456666404E-3</v>
      </c>
      <c r="BB21" s="9">
        <v>2.8498118279396902E-3</v>
      </c>
      <c r="BC21" s="9">
        <v>4.9326480357367204E-3</v>
      </c>
      <c r="BD21" s="9">
        <v>4.2246630648904698E-3</v>
      </c>
      <c r="BE21" s="9">
        <v>3.0634056455000401E-3</v>
      </c>
      <c r="BF21" s="9">
        <v>3.3029520343889301E-3</v>
      </c>
      <c r="BG21" s="9">
        <v>5.5716840910331397E-3</v>
      </c>
      <c r="BH21" s="9">
        <v>4.3335382980718498E-3</v>
      </c>
      <c r="BI21" s="9">
        <v>1.7549260059508201E-3</v>
      </c>
      <c r="BJ21" s="9">
        <v>2.63686822908233E-3</v>
      </c>
      <c r="BK21" s="9">
        <v>2.8018343503361499E-3</v>
      </c>
      <c r="BL21" s="9">
        <v>2.2264742417450602E-3</v>
      </c>
      <c r="BM21" s="9">
        <v>2.9017205906790799E-3</v>
      </c>
      <c r="BN21" s="9">
        <v>3.0145247372438699E-3</v>
      </c>
      <c r="BO21" s="9">
        <v>3.08866142357366E-3</v>
      </c>
      <c r="BP21" s="9">
        <v>2.0502469587832398E-3</v>
      </c>
      <c r="BQ21" s="9">
        <v>5.9855148512915103E-3</v>
      </c>
      <c r="BR21" s="9">
        <v>1.9285295528461699E-3</v>
      </c>
      <c r="BS21" s="9">
        <v>2.0003648118484302E-3</v>
      </c>
      <c r="BT21" s="9">
        <v>5.8883352924440496E-3</v>
      </c>
      <c r="BU21" s="9">
        <v>2.3092196093855901E-3</v>
      </c>
      <c r="BV21" s="9">
        <v>3.3868414129627801E-3</v>
      </c>
      <c r="BW21" s="9">
        <v>3.3768260026777902E-3</v>
      </c>
      <c r="BX21" s="9">
        <v>2.7270668670741601E-3</v>
      </c>
      <c r="BY21" s="9">
        <v>4.6571321197399701E-3</v>
      </c>
      <c r="BZ21" s="9">
        <v>6.4857326160996595E-4</v>
      </c>
      <c r="CA21" s="9">
        <v>3.43371184915179E-3</v>
      </c>
      <c r="CB21" s="9">
        <v>2.7240329547936798E-3</v>
      </c>
      <c r="CC21" s="9">
        <v>-2.3446594141665598E-3</v>
      </c>
      <c r="CD21" s="9">
        <v>1.48532247472475E-3</v>
      </c>
      <c r="CE21" s="9">
        <v>2.2674941197285202E-3</v>
      </c>
      <c r="CF21" s="9">
        <v>5.8432693058130102E-3</v>
      </c>
      <c r="CG21" s="9">
        <v>3.0500664155208202E-3</v>
      </c>
      <c r="CH21" s="9">
        <v>3.0185523367233401E-3</v>
      </c>
      <c r="CI21" s="9">
        <v>2.8692354171592099E-3</v>
      </c>
      <c r="CJ21" s="9">
        <v>2.1394027948484998E-3</v>
      </c>
      <c r="CK21" s="9">
        <v>-6.1711238367854505E-4</v>
      </c>
      <c r="CL21" s="9">
        <v>2.4810246617185902E-3</v>
      </c>
      <c r="CM21" s="9">
        <v>3.8276374457737699E-3</v>
      </c>
      <c r="CN21" s="9">
        <v>3.2272120060034002E-3</v>
      </c>
      <c r="CO21" s="9">
        <v>3.7805935228537998E-3</v>
      </c>
      <c r="CP21" s="9">
        <v>3.6733896524410998E-3</v>
      </c>
      <c r="CQ21" s="9">
        <v>5.7910784475940199E-3</v>
      </c>
      <c r="CR21" s="9">
        <v>1.73398660219564E-3</v>
      </c>
      <c r="CS21" s="9">
        <v>2.0489939985785599E-3</v>
      </c>
      <c r="CT21" s="9">
        <v>2.1333675995380999E-3</v>
      </c>
      <c r="CU21" s="9">
        <v>2.3384518658683801E-3</v>
      </c>
      <c r="CV21" s="9">
        <v>3.27372733973099E-3</v>
      </c>
      <c r="CW21" s="9">
        <v>1.78607047740977E-3</v>
      </c>
      <c r="CX21" s="9">
        <v>1.46245725005279E-3</v>
      </c>
      <c r="CY21" s="9">
        <v>2.9890023990461999E-3</v>
      </c>
      <c r="CZ21" s="9">
        <v>3.0253755311913299E-3</v>
      </c>
      <c r="DA21" s="9">
        <v>2.19863101633369E-3</v>
      </c>
      <c r="DB21" s="9">
        <v>5.3360332937330002E-3</v>
      </c>
      <c r="DC21" s="9">
        <v>5.0398966601924496E-3</v>
      </c>
      <c r="DD21" s="9">
        <v>2.9664307179539601E-3</v>
      </c>
      <c r="DE21" s="9">
        <v>6.5109690884778398E-3</v>
      </c>
      <c r="DF21" s="9">
        <v>3.6699924216507902E-3</v>
      </c>
      <c r="DG21" s="9">
        <v>3.9265112092765697E-3</v>
      </c>
      <c r="DH21" s="9">
        <v>3.48449177886943E-3</v>
      </c>
      <c r="DI21" s="9">
        <v>-1.7504594902976599E-4</v>
      </c>
      <c r="DJ21" s="9">
        <v>2.2560676862346698E-3</v>
      </c>
      <c r="DK21" s="9">
        <v>2.7135265943303501E-3</v>
      </c>
      <c r="DL21" s="9">
        <v>1.9661649979083201E-3</v>
      </c>
      <c r="DM21" s="9">
        <v>1.5191133193277601E-3</v>
      </c>
      <c r="DN21" s="9">
        <v>4.2504868961732696E-3</v>
      </c>
      <c r="DO21" s="9">
        <v>4.5189677814792004E-3</v>
      </c>
      <c r="DP21" s="9">
        <v>4.8958310369183302E-3</v>
      </c>
      <c r="DQ21" s="9">
        <v>3.0583021312671002E-3</v>
      </c>
      <c r="DR21" s="9">
        <v>3.3430556903261402E-3</v>
      </c>
      <c r="DS21" s="9">
        <v>3.1727353456777298E-3</v>
      </c>
      <c r="DT21" s="9">
        <v>3.28468766537672E-3</v>
      </c>
      <c r="DU21" s="9">
        <v>4.9877029888592203E-3</v>
      </c>
      <c r="DV21" s="9">
        <v>3.7046954521119898E-3</v>
      </c>
      <c r="DW21" s="9">
        <v>3.2265493427732299E-3</v>
      </c>
      <c r="DX21" s="9">
        <v>3.5601664735279699E-3</v>
      </c>
      <c r="DY21" s="9">
        <v>3.1171729160591897E-4</v>
      </c>
      <c r="DZ21" s="9">
        <v>5.9494099896383896E-3</v>
      </c>
      <c r="EA21" s="9">
        <v>1.1638212976958699E-3</v>
      </c>
      <c r="EB21" s="9">
        <v>4.5077874244772703E-3</v>
      </c>
      <c r="EC21" s="9">
        <v>3.3521930669153199E-3</v>
      </c>
      <c r="ED21" s="9">
        <v>9.3186579370537295E-4</v>
      </c>
      <c r="EE21" s="9">
        <v>3.4100129555006999E-3</v>
      </c>
      <c r="EF21" s="9">
        <v>5.1644100009473701E-3</v>
      </c>
      <c r="EG21" s="9">
        <v>2.0707668480962598E-3</v>
      </c>
      <c r="EH21" s="9">
        <v>4.6455253640329004E-3</v>
      </c>
      <c r="EI21" s="9">
        <v>3.2092751736179899E-3</v>
      </c>
      <c r="EJ21" s="9">
        <v>2.9461148226427101E-3</v>
      </c>
      <c r="EK21" s="9">
        <v>4.5884304739719599E-3</v>
      </c>
      <c r="EL21" s="9">
        <v>2.5350222660977398E-3</v>
      </c>
      <c r="EM21" s="9">
        <v>5.3743000782215397E-3</v>
      </c>
      <c r="EN21" s="9">
        <v>1.41281017347519E-3</v>
      </c>
      <c r="EO21" s="9">
        <v>1.0075329037359301E-3</v>
      </c>
      <c r="EP21" s="9">
        <v>3.3433179715584801E-3</v>
      </c>
      <c r="EQ21" s="9">
        <v>3.4041489474220701E-4</v>
      </c>
      <c r="ER21" s="9">
        <v>3.8470081559908798E-3</v>
      </c>
      <c r="ES21" s="9">
        <v>2.93276951855317E-3</v>
      </c>
      <c r="ET21" s="9">
        <v>4.1507008440976002E-3</v>
      </c>
      <c r="EU21" s="9">
        <v>-3.5552181879914998E-4</v>
      </c>
      <c r="EV21" s="9">
        <v>9.9788253157166696E-4</v>
      </c>
      <c r="EW21" s="9">
        <v>6.5785999272279102E-4</v>
      </c>
      <c r="EX21" s="9">
        <v>-1.57758238944852E-3</v>
      </c>
      <c r="EY21" s="9">
        <v>2.2574574508688701E-3</v>
      </c>
      <c r="EZ21" s="9">
        <v>3.89884434583045E-3</v>
      </c>
      <c r="FA21" s="9">
        <v>4.0898444863751203E-3</v>
      </c>
    </row>
    <row r="22" spans="1:157" x14ac:dyDescent="0.25">
      <c r="A22" s="1" t="s">
        <v>22</v>
      </c>
      <c r="B22" s="9">
        <v>6.0995753037059001E-3</v>
      </c>
      <c r="C22" s="9">
        <v>3.90224328153222E-3</v>
      </c>
      <c r="D22" s="9">
        <v>8.8653686388568895E-3</v>
      </c>
      <c r="E22" s="9">
        <v>3.5287038748233399E-3</v>
      </c>
      <c r="F22" s="9">
        <v>1.1237551364965201E-2</v>
      </c>
      <c r="G22" s="9">
        <v>5.4176166316753996E-3</v>
      </c>
      <c r="H22" s="9">
        <v>1.3417431661115399E-3</v>
      </c>
      <c r="I22" s="9">
        <v>-5.5151067493631296E-4</v>
      </c>
      <c r="J22" s="9">
        <v>5.3773575469093704E-3</v>
      </c>
      <c r="K22" s="9">
        <v>6.8275022720888203E-3</v>
      </c>
      <c r="L22" s="9">
        <v>2.61133715939955E-3</v>
      </c>
      <c r="M22" s="9">
        <v>6.5950570958452498E-3</v>
      </c>
      <c r="N22" s="9">
        <v>6.8653062456804697E-3</v>
      </c>
      <c r="O22" s="9">
        <v>9.7456684636285894E-3</v>
      </c>
      <c r="P22" s="9">
        <v>3.4129335174745601E-3</v>
      </c>
      <c r="Q22" s="9">
        <v>5.7425506620041996E-3</v>
      </c>
      <c r="R22" s="9">
        <v>3.12080720131842E-3</v>
      </c>
      <c r="S22" s="9">
        <v>4.1236193735609498E-3</v>
      </c>
      <c r="T22" s="9">
        <v>4.0562272907265504E-3</v>
      </c>
      <c r="U22" s="9">
        <v>4.2872386304192798E-3</v>
      </c>
      <c r="V22" s="9">
        <v>1.1392362925070801E-2</v>
      </c>
      <c r="W22" s="9">
        <v>3.9312218140178804E-3</v>
      </c>
      <c r="X22" s="9">
        <v>4.5815031597187797E-3</v>
      </c>
      <c r="Y22" s="9">
        <v>2.4550453917421E-3</v>
      </c>
      <c r="Z22" s="9">
        <v>4.13060760001655E-3</v>
      </c>
      <c r="AA22" s="9">
        <v>8.1340037342774296E-3</v>
      </c>
      <c r="AB22" s="9">
        <v>2.2393840055110401E-3</v>
      </c>
      <c r="AC22" s="9">
        <v>4.2197023390330799E-3</v>
      </c>
      <c r="AD22" s="9">
        <v>9.8399000436381594E-3</v>
      </c>
      <c r="AE22" s="9">
        <v>9.60503708519749E-3</v>
      </c>
      <c r="AF22" s="9">
        <v>1.6891533457941701E-3</v>
      </c>
      <c r="AG22" s="9">
        <v>3.5281478837918901E-3</v>
      </c>
      <c r="AH22" s="9">
        <v>3.4508505830573299E-3</v>
      </c>
      <c r="AI22" s="9">
        <v>4.2260612648643001E-4</v>
      </c>
      <c r="AJ22" s="9">
        <v>2.9942247736482902E-3</v>
      </c>
      <c r="AK22" s="9">
        <v>6.3466636985956698E-3</v>
      </c>
      <c r="AL22" s="9">
        <v>2.0171397330346901E-3</v>
      </c>
      <c r="AM22" s="9">
        <v>7.5932068705948201E-3</v>
      </c>
      <c r="AN22" s="9">
        <v>7.4530181221847602E-3</v>
      </c>
      <c r="AO22" s="9">
        <v>3.1397601985187101E-4</v>
      </c>
      <c r="AP22" s="9">
        <v>6.2994723836200701E-3</v>
      </c>
      <c r="AQ22" s="9">
        <v>8.0254981473070093E-3</v>
      </c>
      <c r="AR22" s="9">
        <v>4.4133485319744802E-3</v>
      </c>
      <c r="AS22" s="9">
        <v>9.5436655973681808E-3</v>
      </c>
      <c r="AT22" s="9">
        <v>5.1716617478913202E-3</v>
      </c>
      <c r="AU22" s="9">
        <v>5.9107824457491197E-3</v>
      </c>
      <c r="AV22" s="9">
        <v>4.3709890036404296E-3</v>
      </c>
      <c r="AW22" s="9">
        <v>3.7289854597206901E-3</v>
      </c>
      <c r="AX22" s="9">
        <v>6.4360063540483698E-3</v>
      </c>
      <c r="AY22" s="9">
        <v>5.2672264595502102E-3</v>
      </c>
      <c r="AZ22" s="9">
        <v>3.8610275360098701E-3</v>
      </c>
      <c r="BA22" s="9">
        <v>7.7073120349605197E-3</v>
      </c>
      <c r="BB22" s="9">
        <v>6.1317897093489497E-3</v>
      </c>
      <c r="BC22" s="9">
        <v>9.6520833819455695E-3</v>
      </c>
      <c r="BD22" s="9">
        <v>8.1818431275150899E-3</v>
      </c>
      <c r="BE22" s="9">
        <v>4.69978944224121E-3</v>
      </c>
      <c r="BF22" s="9">
        <v>5.0666247355299898E-3</v>
      </c>
      <c r="BG22" s="9">
        <v>8.2394646016551807E-3</v>
      </c>
      <c r="BH22" s="9">
        <v>8.9222976036192891E-3</v>
      </c>
      <c r="BI22" s="9">
        <v>1.14736597961929E-3</v>
      </c>
      <c r="BJ22" s="9">
        <v>3.6556779551281098E-3</v>
      </c>
      <c r="BK22" s="9">
        <v>3.5516406815115399E-3</v>
      </c>
      <c r="BL22" s="9">
        <v>1.98017827975925E-3</v>
      </c>
      <c r="BM22" s="9">
        <v>5.1599064532883501E-3</v>
      </c>
      <c r="BN22" s="9">
        <v>4.2149456826376204E-3</v>
      </c>
      <c r="BO22" s="9">
        <v>6.4186938150188897E-3</v>
      </c>
      <c r="BP22" s="9">
        <v>5.5717725358113103E-3</v>
      </c>
      <c r="BQ22" s="9">
        <v>5.3892853367175199E-3</v>
      </c>
      <c r="BR22" s="9">
        <v>5.9643230049246103E-4</v>
      </c>
      <c r="BS22" s="9">
        <v>3.1326332218526301E-3</v>
      </c>
      <c r="BT22" s="9">
        <v>7.2543019573237397E-3</v>
      </c>
      <c r="BU22" s="9">
        <v>4.1537266321014501E-3</v>
      </c>
      <c r="BV22" s="9">
        <v>4.8983392266563602E-3</v>
      </c>
      <c r="BW22" s="9">
        <v>4.8501195144400296E-3</v>
      </c>
      <c r="BX22" s="9">
        <v>3.8588589315770201E-3</v>
      </c>
      <c r="BY22" s="9">
        <v>6.9626054630398003E-3</v>
      </c>
      <c r="BZ22" s="9">
        <v>1.8094161787933799E-3</v>
      </c>
      <c r="CA22" s="9">
        <v>5.7514071629201904E-3</v>
      </c>
      <c r="CB22" s="9">
        <v>3.7492625875442599E-3</v>
      </c>
      <c r="CC22" s="9">
        <v>-5.0758473812141597E-3</v>
      </c>
      <c r="CD22" s="9">
        <v>8.933762125338E-4</v>
      </c>
      <c r="CE22" s="9">
        <v>4.3488099959773504E-3</v>
      </c>
      <c r="CF22" s="9">
        <v>9.1989052329835494E-3</v>
      </c>
      <c r="CG22" s="9">
        <v>3.2125927433763399E-3</v>
      </c>
      <c r="CH22" s="9">
        <v>5.9368565140283597E-3</v>
      </c>
      <c r="CI22" s="9">
        <v>6.2517914631078798E-3</v>
      </c>
      <c r="CJ22" s="9">
        <v>4.0860528061703602E-3</v>
      </c>
      <c r="CK22" s="9">
        <v>-2.4684974949336601E-3</v>
      </c>
      <c r="CL22" s="9">
        <v>3.33103698314458E-3</v>
      </c>
      <c r="CM22" s="9">
        <v>4.6691474893402604E-3</v>
      </c>
      <c r="CN22" s="9">
        <v>3.3063012356303501E-3</v>
      </c>
      <c r="CO22" s="9">
        <v>3.4629850570627799E-3</v>
      </c>
      <c r="CP22" s="9">
        <v>5.4880533325129804E-3</v>
      </c>
      <c r="CQ22" s="9">
        <v>1.11560495837442E-2</v>
      </c>
      <c r="CR22" s="9">
        <v>2.45483901140454E-3</v>
      </c>
      <c r="CS22" s="9">
        <v>3.6640272436609701E-3</v>
      </c>
      <c r="CT22" s="9">
        <v>2.57628297789494E-3</v>
      </c>
      <c r="CU22" s="9">
        <v>3.25320326255548E-3</v>
      </c>
      <c r="CV22" s="9">
        <v>4.1846094748457198E-3</v>
      </c>
      <c r="CW22" s="9">
        <v>1.35274559488475E-3</v>
      </c>
      <c r="CX22" s="9">
        <v>1.79782500119275E-3</v>
      </c>
      <c r="CY22" s="9">
        <v>5.0930021327610202E-3</v>
      </c>
      <c r="CZ22" s="9">
        <v>7.6214812735006503E-3</v>
      </c>
      <c r="DA22" s="9">
        <v>9.22136469057103E-4</v>
      </c>
      <c r="DB22" s="9">
        <v>6.92323865755347E-3</v>
      </c>
      <c r="DC22" s="9">
        <v>6.8461708317740701E-3</v>
      </c>
      <c r="DD22" s="9">
        <v>4.4314457529613998E-3</v>
      </c>
      <c r="DE22" s="9">
        <v>7.0867605557534E-3</v>
      </c>
      <c r="DF22" s="9">
        <v>6.1446775033668797E-3</v>
      </c>
      <c r="DG22" s="9">
        <v>7.5663158600851503E-3</v>
      </c>
      <c r="DH22" s="9">
        <v>5.9055652334049601E-3</v>
      </c>
      <c r="DI22" s="9">
        <v>-8.5538157812599695E-4</v>
      </c>
      <c r="DJ22" s="9">
        <v>1.72037431668443E-3</v>
      </c>
      <c r="DK22" s="9">
        <v>4.7268933542466999E-3</v>
      </c>
      <c r="DL22" s="9">
        <v>2.58458897118384E-3</v>
      </c>
      <c r="DM22" s="9">
        <v>3.0261874622243302E-4</v>
      </c>
      <c r="DN22" s="9">
        <v>9.4696862116222802E-3</v>
      </c>
      <c r="DO22" s="9">
        <v>7.3338203284573598E-3</v>
      </c>
      <c r="DP22" s="9">
        <v>9.8557642582550592E-3</v>
      </c>
      <c r="DQ22" s="9">
        <v>3.7150805875966202E-3</v>
      </c>
      <c r="DR22" s="9">
        <v>6.0343846714201402E-3</v>
      </c>
      <c r="DS22" s="9">
        <v>3.52286042331255E-3</v>
      </c>
      <c r="DT22" s="9">
        <v>6.9025508188099898E-3</v>
      </c>
      <c r="DU22" s="9">
        <v>6.0148580371526799E-3</v>
      </c>
      <c r="DV22" s="9">
        <v>5.8461307454214196E-3</v>
      </c>
      <c r="DW22" s="9">
        <v>4.5262505715002802E-3</v>
      </c>
      <c r="DX22" s="9">
        <v>5.1884605780280601E-3</v>
      </c>
      <c r="DY22" s="9">
        <v>7.5128495621035196E-4</v>
      </c>
      <c r="DZ22" s="9">
        <v>6.9053821307784096E-3</v>
      </c>
      <c r="EA22" s="9">
        <v>1.3489255766329399E-3</v>
      </c>
      <c r="EB22" s="9">
        <v>5.7999064459382096E-3</v>
      </c>
      <c r="EC22" s="9">
        <v>4.0201222600808797E-3</v>
      </c>
      <c r="ED22" s="9">
        <v>1.3758014019241E-3</v>
      </c>
      <c r="EE22" s="9">
        <v>7.4894364000320799E-3</v>
      </c>
      <c r="EF22" s="9">
        <v>9.4294120150336409E-3</v>
      </c>
      <c r="EG22" s="9">
        <v>9.3522839492289297E-4</v>
      </c>
      <c r="EH22" s="9">
        <v>8.0735194559800397E-3</v>
      </c>
      <c r="EI22" s="9">
        <v>4.4535614480451201E-3</v>
      </c>
      <c r="EJ22" s="9">
        <v>5.6430156306306696E-3</v>
      </c>
      <c r="EK22" s="9">
        <v>4.5083425896059902E-3</v>
      </c>
      <c r="EL22" s="9">
        <v>3.6544624359392398E-3</v>
      </c>
      <c r="EM22" s="9">
        <v>9.6901132744380992E-3</v>
      </c>
      <c r="EN22" s="9">
        <v>1.75019874183253E-3</v>
      </c>
      <c r="EO22" s="9">
        <v>1.22274244851709E-3</v>
      </c>
      <c r="EP22" s="9">
        <v>4.8087198128922504E-3</v>
      </c>
      <c r="EQ22" s="9">
        <v>1.6653878038603101E-3</v>
      </c>
      <c r="ER22" s="9">
        <v>6.0664882432852601E-3</v>
      </c>
      <c r="ES22" s="9">
        <v>2.6338616924882199E-3</v>
      </c>
      <c r="ET22" s="9">
        <v>5.7112782581214801E-3</v>
      </c>
      <c r="EU22" s="9">
        <v>9.9797609226502594E-4</v>
      </c>
      <c r="EV22" s="9">
        <v>1.5549202629043901E-3</v>
      </c>
      <c r="EW22" s="9">
        <v>6.6015925574136396E-4</v>
      </c>
      <c r="EX22" s="9">
        <v>6.9086436575151004E-3</v>
      </c>
      <c r="EY22" s="9">
        <v>5.5154576369984797E-3</v>
      </c>
      <c r="EZ22" s="9">
        <v>6.0489637356966504E-3</v>
      </c>
      <c r="FA22" s="9">
        <v>6.3561467358428997E-3</v>
      </c>
    </row>
    <row r="23" spans="1:157" x14ac:dyDescent="0.25">
      <c r="A23" s="1" t="s">
        <v>23</v>
      </c>
      <c r="B23" s="9">
        <v>2.0703653603074399E-3</v>
      </c>
      <c r="C23" s="9">
        <v>1.35915418565896E-3</v>
      </c>
      <c r="D23" s="9">
        <v>3.21996776953575E-3</v>
      </c>
      <c r="E23" s="9">
        <v>1.2521216720893201E-3</v>
      </c>
      <c r="F23" s="9">
        <v>2.5657612744768099E-3</v>
      </c>
      <c r="G23" s="9">
        <v>2.7690452598800701E-3</v>
      </c>
      <c r="H23" s="9">
        <v>-2.4234283876740001E-4</v>
      </c>
      <c r="I23" s="9">
        <v>-9.3036924165011602E-5</v>
      </c>
      <c r="J23" s="9">
        <v>7.2634863803460305E-4</v>
      </c>
      <c r="K23" s="9">
        <v>2.00733963903574E-3</v>
      </c>
      <c r="L23" s="9">
        <v>1.7429619344058701E-3</v>
      </c>
      <c r="M23" s="9">
        <v>3.0772601741261398E-3</v>
      </c>
      <c r="N23" s="9">
        <v>8.6687158068499202E-4</v>
      </c>
      <c r="O23" s="9">
        <v>4.2175100601651401E-3</v>
      </c>
      <c r="P23" s="9">
        <v>1.8024995954923999E-3</v>
      </c>
      <c r="Q23" s="9">
        <v>1.9629019425009601E-3</v>
      </c>
      <c r="R23" s="9">
        <v>1.10902788207822E-3</v>
      </c>
      <c r="S23" s="9">
        <v>8.6012888309528704E-4</v>
      </c>
      <c r="T23" s="9">
        <v>2.3941342582292401E-3</v>
      </c>
      <c r="U23" s="9">
        <v>1.93121917056187E-3</v>
      </c>
      <c r="V23" s="9">
        <v>3.9312218140178804E-3</v>
      </c>
      <c r="W23" s="9">
        <v>3.7210258562895902E-3</v>
      </c>
      <c r="X23" s="9">
        <v>1.7312717974618801E-3</v>
      </c>
      <c r="Y23" s="9">
        <v>1.10067778082418E-3</v>
      </c>
      <c r="Z23" s="9">
        <v>2.9953255443108998E-3</v>
      </c>
      <c r="AA23" s="9">
        <v>3.2663991561476002E-3</v>
      </c>
      <c r="AB23" s="9">
        <v>7.3636559701513004E-4</v>
      </c>
      <c r="AC23" s="9">
        <v>1.9948680262512298E-3</v>
      </c>
      <c r="AD23" s="9">
        <v>2.0809949363131699E-3</v>
      </c>
      <c r="AE23" s="9">
        <v>5.4033277369593697E-3</v>
      </c>
      <c r="AF23" s="9">
        <v>3.89527939657509E-4</v>
      </c>
      <c r="AG23" s="9">
        <v>1.29203260132451E-3</v>
      </c>
      <c r="AH23" s="9">
        <v>1.6010451859791901E-3</v>
      </c>
      <c r="AI23" s="9">
        <v>-2.5167095899283399E-4</v>
      </c>
      <c r="AJ23" s="9">
        <v>8.1350459889844705E-4</v>
      </c>
      <c r="AK23" s="9">
        <v>2.3325628982154198E-3</v>
      </c>
      <c r="AL23" s="9">
        <v>-1.74324241972477E-3</v>
      </c>
      <c r="AM23" s="9">
        <v>2.7978279896852601E-3</v>
      </c>
      <c r="AN23" s="9">
        <v>3.0601401740614599E-3</v>
      </c>
      <c r="AO23" s="9">
        <v>1.08334460793409E-3</v>
      </c>
      <c r="AP23" s="9">
        <v>3.0403626496162601E-3</v>
      </c>
      <c r="AQ23" s="9">
        <v>2.5652024218354602E-3</v>
      </c>
      <c r="AR23" s="9">
        <v>1.3209509748058599E-3</v>
      </c>
      <c r="AS23" s="9">
        <v>3.2985577725851501E-3</v>
      </c>
      <c r="AT23" s="9">
        <v>1.11520276643034E-3</v>
      </c>
      <c r="AU23" s="9">
        <v>2.5697830090406402E-3</v>
      </c>
      <c r="AV23" s="9">
        <v>1.5311381032659999E-3</v>
      </c>
      <c r="AW23" s="9">
        <v>1.02357018201276E-3</v>
      </c>
      <c r="AX23" s="9">
        <v>3.9151424423520204E-3</v>
      </c>
      <c r="AY23" s="9">
        <v>1.83087523102044E-3</v>
      </c>
      <c r="AZ23" s="9">
        <v>1.53146005212567E-3</v>
      </c>
      <c r="BA23" s="9">
        <v>2.9731232645039498E-3</v>
      </c>
      <c r="BB23" s="9">
        <v>1.3210745405463401E-3</v>
      </c>
      <c r="BC23" s="9">
        <v>4.1242443267285401E-3</v>
      </c>
      <c r="BD23" s="9">
        <v>3.0025373405382799E-3</v>
      </c>
      <c r="BE23" s="9">
        <v>1.2318985479988899E-3</v>
      </c>
      <c r="BF23" s="9">
        <v>2.42502745557421E-3</v>
      </c>
      <c r="BG23" s="9">
        <v>3.2351786011974399E-3</v>
      </c>
      <c r="BH23" s="9">
        <v>3.96123378861531E-3</v>
      </c>
      <c r="BI23" s="9">
        <v>-3.1121089912140398E-4</v>
      </c>
      <c r="BJ23" s="9">
        <v>5.8609927620909496E-4</v>
      </c>
      <c r="BK23" s="9">
        <v>2.3493860786907099E-3</v>
      </c>
      <c r="BL23" s="9">
        <v>1.1685324586302201E-3</v>
      </c>
      <c r="BM23" s="9">
        <v>1.22056937847513E-3</v>
      </c>
      <c r="BN23" s="9">
        <v>1.6993668010531599E-3</v>
      </c>
      <c r="BO23" s="9">
        <v>1.52991234718285E-3</v>
      </c>
      <c r="BP23" s="9">
        <v>1.49589490949977E-3</v>
      </c>
      <c r="BQ23" s="9">
        <v>2.2959608260099901E-3</v>
      </c>
      <c r="BR23" s="9">
        <v>-9.2930498814917397E-5</v>
      </c>
      <c r="BS23" s="9">
        <v>1.9099056534084399E-3</v>
      </c>
      <c r="BT23" s="9">
        <v>2.6635594946926799E-3</v>
      </c>
      <c r="BU23" s="9">
        <v>1.60030655416922E-3</v>
      </c>
      <c r="BV23" s="9">
        <v>2.2627197874252698E-3</v>
      </c>
      <c r="BW23" s="9">
        <v>1.1267117128960899E-3</v>
      </c>
      <c r="BX23" s="9">
        <v>1.8849519472488999E-3</v>
      </c>
      <c r="BY23" s="9">
        <v>2.9418261034456598E-3</v>
      </c>
      <c r="BZ23" s="9">
        <v>-6.8410051354657396E-4</v>
      </c>
      <c r="CA23" s="9">
        <v>3.1464771867597999E-3</v>
      </c>
      <c r="CB23" s="9">
        <v>1.0119107621668201E-3</v>
      </c>
      <c r="CC23" s="9">
        <v>-1.3762959926732099E-3</v>
      </c>
      <c r="CD23" s="9">
        <v>8.5532553668916402E-4</v>
      </c>
      <c r="CE23" s="9">
        <v>9.5430331650497597E-4</v>
      </c>
      <c r="CF23" s="9">
        <v>3.9692054497730798E-3</v>
      </c>
      <c r="CG23" s="9">
        <v>1.2925357168463601E-3</v>
      </c>
      <c r="CH23" s="9">
        <v>6.5081763861722696E-4</v>
      </c>
      <c r="CI23" s="9">
        <v>2.9688445361080399E-3</v>
      </c>
      <c r="CJ23" s="9">
        <v>1.6797925949786499E-3</v>
      </c>
      <c r="CK23" s="9">
        <v>-9.0096446352410297E-4</v>
      </c>
      <c r="CL23" s="9">
        <v>1.5919799233554E-3</v>
      </c>
      <c r="CM23" s="9">
        <v>1.4403993770671199E-3</v>
      </c>
      <c r="CN23" s="9">
        <v>1.22003947407952E-3</v>
      </c>
      <c r="CO23" s="9">
        <v>1.60847026585415E-3</v>
      </c>
      <c r="CP23" s="9">
        <v>1.4039360932402501E-3</v>
      </c>
      <c r="CQ23" s="9">
        <v>5.1529638530810901E-3</v>
      </c>
      <c r="CR23" s="9">
        <v>1.2020283592595899E-3</v>
      </c>
      <c r="CS23" s="9">
        <v>1.13430641392158E-3</v>
      </c>
      <c r="CT23" s="9">
        <v>1.2154607205071099E-3</v>
      </c>
      <c r="CU23" s="9">
        <v>1.9122921806061501E-4</v>
      </c>
      <c r="CV23" s="9">
        <v>1.95733690110898E-3</v>
      </c>
      <c r="CW23" s="9">
        <v>4.2625497303718499E-4</v>
      </c>
      <c r="CX23" s="9">
        <v>-7.5686815719552402E-4</v>
      </c>
      <c r="CY23" s="9">
        <v>2.3982365100895398E-3</v>
      </c>
      <c r="CZ23" s="9">
        <v>8.9880373934440796E-4</v>
      </c>
      <c r="DA23" s="9">
        <v>5.0711536128883699E-4</v>
      </c>
      <c r="DB23" s="9">
        <v>8.3543702425129299E-4</v>
      </c>
      <c r="DC23" s="9">
        <v>2.5563729279992498E-3</v>
      </c>
      <c r="DD23" s="9">
        <v>2.1173100544676698E-3</v>
      </c>
      <c r="DE23" s="9">
        <v>7.7564085769996505E-4</v>
      </c>
      <c r="DF23" s="9">
        <v>2.0808114940842502E-3</v>
      </c>
      <c r="DG23" s="9">
        <v>3.6793215830788202E-3</v>
      </c>
      <c r="DH23" s="9">
        <v>4.8088747868540202E-4</v>
      </c>
      <c r="DI23" s="9">
        <v>-8.0083435498971804E-5</v>
      </c>
      <c r="DJ23" s="9">
        <v>6.3269988585501404E-4</v>
      </c>
      <c r="DK23" s="9">
        <v>9.21504243601766E-4</v>
      </c>
      <c r="DL23" s="9">
        <v>1.54127375127499E-3</v>
      </c>
      <c r="DM23" s="9">
        <v>-1.19070737429585E-3</v>
      </c>
      <c r="DN23" s="9">
        <v>3.6028517185722701E-3</v>
      </c>
      <c r="DO23" s="9">
        <v>3.86863200807441E-3</v>
      </c>
      <c r="DP23" s="9">
        <v>3.9743523877098603E-3</v>
      </c>
      <c r="DQ23" s="9">
        <v>1.14611892677818E-3</v>
      </c>
      <c r="DR23" s="9">
        <v>2.3235172791541501E-3</v>
      </c>
      <c r="DS23" s="9">
        <v>1.7546518575366299E-3</v>
      </c>
      <c r="DT23" s="9">
        <v>2.9573325948143202E-3</v>
      </c>
      <c r="DU23" s="9">
        <v>1.7671600279770699E-3</v>
      </c>
      <c r="DV23" s="9">
        <v>4.4232749145194198E-4</v>
      </c>
      <c r="DW23" s="9">
        <v>2.1331847194166502E-3</v>
      </c>
      <c r="DX23" s="9">
        <v>1.3589867005440099E-3</v>
      </c>
      <c r="DY23" s="9">
        <v>6.5659958239296405E-4</v>
      </c>
      <c r="DZ23" s="9">
        <v>3.4287494472113201E-3</v>
      </c>
      <c r="EA23" s="9">
        <v>2.8179248923780598E-4</v>
      </c>
      <c r="EB23" s="9">
        <v>2.6689787199064298E-3</v>
      </c>
      <c r="EC23" s="9">
        <v>1.3908463004228299E-3</v>
      </c>
      <c r="ED23" s="9">
        <v>-2.0103779799843201E-3</v>
      </c>
      <c r="EE23" s="9">
        <v>3.0989558840080898E-3</v>
      </c>
      <c r="EF23" s="9">
        <v>3.3878061420130898E-3</v>
      </c>
      <c r="EG23" s="9">
        <v>-3.6705539738522399E-4</v>
      </c>
      <c r="EH23" s="9">
        <v>3.42414624358452E-3</v>
      </c>
      <c r="EI23" s="9">
        <v>1.56948904273119E-3</v>
      </c>
      <c r="EJ23" s="9">
        <v>2.7073822995106402E-3</v>
      </c>
      <c r="EK23" s="9">
        <v>1.6022516243212001E-3</v>
      </c>
      <c r="EL23" s="9">
        <v>8.4805008974862903E-4</v>
      </c>
      <c r="EM23" s="9">
        <v>3.6764163698884702E-3</v>
      </c>
      <c r="EN23" s="9">
        <v>1.13293519032661E-3</v>
      </c>
      <c r="EO23" s="9">
        <v>1.0041212278016701E-3</v>
      </c>
      <c r="EP23" s="9">
        <v>2.4454705704166002E-3</v>
      </c>
      <c r="EQ23" s="9">
        <v>4.9169025999000796E-4</v>
      </c>
      <c r="ER23" s="9">
        <v>2.5657515848190198E-3</v>
      </c>
      <c r="ES23" s="9">
        <v>9.5332152458920598E-4</v>
      </c>
      <c r="ET23" s="9">
        <v>1.57216302340742E-3</v>
      </c>
      <c r="EU23" s="9">
        <v>-2.9032174999529998E-4</v>
      </c>
      <c r="EV23" s="9">
        <v>4.9490841508850704E-4</v>
      </c>
      <c r="EW23" s="9">
        <v>8.1718266863001101E-4</v>
      </c>
      <c r="EX23" s="9">
        <v>1.1803612536083899E-3</v>
      </c>
      <c r="EY23" s="9">
        <v>3.4597848116578699E-3</v>
      </c>
      <c r="EZ23" s="9">
        <v>2.7654165396901998E-3</v>
      </c>
      <c r="FA23" s="9">
        <v>2.3653866443097199E-3</v>
      </c>
    </row>
    <row r="24" spans="1:157" x14ac:dyDescent="0.25">
      <c r="A24" s="1" t="s">
        <v>24</v>
      </c>
      <c r="B24" s="9">
        <v>2.8661479625574598E-3</v>
      </c>
      <c r="C24" s="9">
        <v>2.8680242792954599E-3</v>
      </c>
      <c r="D24" s="9">
        <v>4.5018265519404998E-3</v>
      </c>
      <c r="E24" s="9">
        <v>2.3839829432824098E-3</v>
      </c>
      <c r="F24" s="9">
        <v>5.0964709475598297E-3</v>
      </c>
      <c r="G24" s="9">
        <v>2.4133950036008601E-3</v>
      </c>
      <c r="H24" s="9">
        <v>1.82643967740919E-3</v>
      </c>
      <c r="I24" s="9">
        <v>-6.7357697426916605E-5</v>
      </c>
      <c r="J24" s="9">
        <v>3.04683169235293E-3</v>
      </c>
      <c r="K24" s="9">
        <v>3.77334320127429E-3</v>
      </c>
      <c r="L24" s="9">
        <v>1.9523430247455E-3</v>
      </c>
      <c r="M24" s="9">
        <v>3.6867789480463701E-3</v>
      </c>
      <c r="N24" s="9">
        <v>2.57529033506197E-3</v>
      </c>
      <c r="O24" s="9">
        <v>4.4123462412923404E-3</v>
      </c>
      <c r="P24" s="9">
        <v>2.9924299603269798E-3</v>
      </c>
      <c r="Q24" s="9">
        <v>2.96262359118432E-3</v>
      </c>
      <c r="R24" s="9">
        <v>1.8935246908048601E-3</v>
      </c>
      <c r="S24" s="9">
        <v>2.95243416507313E-3</v>
      </c>
      <c r="T24" s="9">
        <v>2.89130132933364E-3</v>
      </c>
      <c r="U24" s="9">
        <v>2.96065546550669E-3</v>
      </c>
      <c r="V24" s="9">
        <v>4.5815031597187797E-3</v>
      </c>
      <c r="W24" s="9">
        <v>1.7312717974618801E-3</v>
      </c>
      <c r="X24" s="9">
        <v>3.4853131706353599E-3</v>
      </c>
      <c r="Y24" s="9">
        <v>1.68943292096084E-3</v>
      </c>
      <c r="Z24" s="9">
        <v>2.1690396718615501E-3</v>
      </c>
      <c r="AA24" s="9">
        <v>4.2239987442147598E-3</v>
      </c>
      <c r="AB24" s="9">
        <v>1.5461289344492E-3</v>
      </c>
      <c r="AC24" s="9">
        <v>2.3488229660194801E-3</v>
      </c>
      <c r="AD24" s="9">
        <v>4.4980828511489599E-3</v>
      </c>
      <c r="AE24" s="9">
        <v>4.03068368591223E-3</v>
      </c>
      <c r="AF24" s="9">
        <v>1.52810453329437E-3</v>
      </c>
      <c r="AG24" s="9">
        <v>1.9310044663709701E-3</v>
      </c>
      <c r="AH24" s="9">
        <v>2.4905132045294201E-3</v>
      </c>
      <c r="AI24" s="9">
        <v>1.3011592976169401E-3</v>
      </c>
      <c r="AJ24" s="9">
        <v>2.0010765285051698E-3</v>
      </c>
      <c r="AK24" s="9">
        <v>3.5083526128806899E-3</v>
      </c>
      <c r="AL24" s="9">
        <v>8.5912419708745601E-4</v>
      </c>
      <c r="AM24" s="9">
        <v>3.54809756534089E-3</v>
      </c>
      <c r="AN24" s="9">
        <v>4.6490840367360599E-3</v>
      </c>
      <c r="AO24" s="9">
        <v>8.9540016313522904E-4</v>
      </c>
      <c r="AP24" s="9">
        <v>3.1796258474411799E-3</v>
      </c>
      <c r="AQ24" s="9">
        <v>4.5915540587422197E-3</v>
      </c>
      <c r="AR24" s="9">
        <v>2.8996882397207598E-3</v>
      </c>
      <c r="AS24" s="9">
        <v>5.0287423628050604E-3</v>
      </c>
      <c r="AT24" s="9">
        <v>2.48086568923461E-3</v>
      </c>
      <c r="AU24" s="9">
        <v>2.6481519966366001E-3</v>
      </c>
      <c r="AV24" s="9">
        <v>2.97012428277252E-3</v>
      </c>
      <c r="AW24" s="9">
        <v>2.9057537999142798E-3</v>
      </c>
      <c r="AX24" s="9">
        <v>3.05249273124442E-3</v>
      </c>
      <c r="AY24" s="9">
        <v>3.4248500755174999E-3</v>
      </c>
      <c r="AZ24" s="9">
        <v>2.9124675850543701E-3</v>
      </c>
      <c r="BA24" s="9">
        <v>3.3192464034526199E-3</v>
      </c>
      <c r="BB24" s="9">
        <v>4.1940943991788096E-3</v>
      </c>
      <c r="BC24" s="9">
        <v>4.3597567559969796E-3</v>
      </c>
      <c r="BD24" s="9">
        <v>4.8328185060389503E-3</v>
      </c>
      <c r="BE24" s="9">
        <v>2.7928796054174101E-3</v>
      </c>
      <c r="BF24" s="9">
        <v>3.26951685359665E-3</v>
      </c>
      <c r="BG24" s="9">
        <v>4.38916189014557E-3</v>
      </c>
      <c r="BH24" s="9">
        <v>3.1235601980850302E-3</v>
      </c>
      <c r="BI24" s="9">
        <v>1.04127628175243E-3</v>
      </c>
      <c r="BJ24" s="9">
        <v>2.2478792609975499E-3</v>
      </c>
      <c r="BK24" s="9">
        <v>1.9036252503502099E-3</v>
      </c>
      <c r="BL24" s="9">
        <v>2.4513709914612499E-3</v>
      </c>
      <c r="BM24" s="9">
        <v>1.6029335344976299E-3</v>
      </c>
      <c r="BN24" s="9">
        <v>2.1072583329537599E-3</v>
      </c>
      <c r="BO24" s="9">
        <v>2.8682526883200901E-3</v>
      </c>
      <c r="BP24" s="9">
        <v>1.9514627485737799E-3</v>
      </c>
      <c r="BQ24" s="9">
        <v>3.1931659992801001E-3</v>
      </c>
      <c r="BR24" s="9">
        <v>1.9683361021498201E-3</v>
      </c>
      <c r="BS24" s="9">
        <v>1.74232394753464E-3</v>
      </c>
      <c r="BT24" s="9">
        <v>5.33394857023639E-3</v>
      </c>
      <c r="BU24" s="9">
        <v>2.4091732514087802E-3</v>
      </c>
      <c r="BV24" s="9">
        <v>2.39805005183907E-3</v>
      </c>
      <c r="BW24" s="9">
        <v>2.6873566415231299E-3</v>
      </c>
      <c r="BX24" s="9">
        <v>2.64951697016115E-3</v>
      </c>
      <c r="BY24" s="9">
        <v>3.3889552629344402E-3</v>
      </c>
      <c r="BZ24" s="9">
        <v>6.6559738645416899E-4</v>
      </c>
      <c r="CA24" s="9">
        <v>2.7769367116621201E-3</v>
      </c>
      <c r="CB24" s="9">
        <v>3.3422343683246099E-3</v>
      </c>
      <c r="CC24" s="9">
        <v>-2.3087527383586202E-3</v>
      </c>
      <c r="CD24" s="9">
        <v>1.4976980436209001E-3</v>
      </c>
      <c r="CE24" s="9">
        <v>2.2672927896763202E-3</v>
      </c>
      <c r="CF24" s="9">
        <v>4.7270415647633198E-3</v>
      </c>
      <c r="CG24" s="9">
        <v>2.3546583848625601E-3</v>
      </c>
      <c r="CH24" s="9">
        <v>3.6075568790820702E-3</v>
      </c>
      <c r="CI24" s="9">
        <v>2.6940683028693802E-3</v>
      </c>
      <c r="CJ24" s="9">
        <v>2.2506594278019301E-3</v>
      </c>
      <c r="CK24" s="9">
        <v>-6.0243580632857304E-4</v>
      </c>
      <c r="CL24" s="9">
        <v>1.8411883106767401E-3</v>
      </c>
      <c r="CM24" s="9">
        <v>3.1319665406998099E-3</v>
      </c>
      <c r="CN24" s="9">
        <v>2.38892977914312E-3</v>
      </c>
      <c r="CO24" s="9">
        <v>2.5010274577599301E-3</v>
      </c>
      <c r="CP24" s="9">
        <v>3.09727620412611E-3</v>
      </c>
      <c r="CQ24" s="9">
        <v>4.9808121551473397E-3</v>
      </c>
      <c r="CR24" s="9">
        <v>2.2927144916476999E-3</v>
      </c>
      <c r="CS24" s="9">
        <v>1.66906377432993E-3</v>
      </c>
      <c r="CT24" s="9">
        <v>1.4152746704823699E-3</v>
      </c>
      <c r="CU24" s="9">
        <v>2.1720838314139698E-3</v>
      </c>
      <c r="CV24" s="9">
        <v>2.6671196733461899E-3</v>
      </c>
      <c r="CW24" s="9">
        <v>6.8032709694403602E-4</v>
      </c>
      <c r="CX24" s="9">
        <v>1.1913991249831799E-3</v>
      </c>
      <c r="CY24" s="9">
        <v>2.5616249267493701E-3</v>
      </c>
      <c r="CZ24" s="9">
        <v>2.9804234804233901E-3</v>
      </c>
      <c r="DA24" s="9">
        <v>6.3071788099796397E-4</v>
      </c>
      <c r="DB24" s="9">
        <v>4.7880308769829702E-3</v>
      </c>
      <c r="DC24" s="9">
        <v>4.0261178638139102E-3</v>
      </c>
      <c r="DD24" s="9">
        <v>2.6539852763398102E-3</v>
      </c>
      <c r="DE24" s="9">
        <v>4.6732547980058298E-3</v>
      </c>
      <c r="DF24" s="9">
        <v>3.3413586507842E-3</v>
      </c>
      <c r="DG24" s="9">
        <v>3.3608781552633199E-3</v>
      </c>
      <c r="DH24" s="9">
        <v>4.1914537072003403E-3</v>
      </c>
      <c r="DI24" s="9">
        <v>-7.4806832416144699E-4</v>
      </c>
      <c r="DJ24" s="9">
        <v>1.4485311949665701E-3</v>
      </c>
      <c r="DK24" s="9">
        <v>2.6692714721938599E-3</v>
      </c>
      <c r="DL24" s="9">
        <v>1.89853502915708E-3</v>
      </c>
      <c r="DM24" s="9">
        <v>3.7277956346380697E-4</v>
      </c>
      <c r="DN24" s="9">
        <v>3.4620762483957199E-3</v>
      </c>
      <c r="DO24" s="9">
        <v>3.6853441275913998E-3</v>
      </c>
      <c r="DP24" s="9">
        <v>5.6584297155428996E-3</v>
      </c>
      <c r="DQ24" s="9">
        <v>2.4155696459595899E-3</v>
      </c>
      <c r="DR24" s="9">
        <v>3.3570465964191201E-3</v>
      </c>
      <c r="DS24" s="9">
        <v>2.2158870081025401E-3</v>
      </c>
      <c r="DT24" s="9">
        <v>3.1140267855959301E-3</v>
      </c>
      <c r="DU24" s="9">
        <v>4.0693370099250097E-3</v>
      </c>
      <c r="DV24" s="9">
        <v>2.86677013230127E-3</v>
      </c>
      <c r="DW24" s="9">
        <v>2.8664094138280698E-3</v>
      </c>
      <c r="DX24" s="9">
        <v>4.1103609149007502E-3</v>
      </c>
      <c r="DY24" s="9">
        <v>2.8179145327113302E-4</v>
      </c>
      <c r="DZ24" s="9">
        <v>3.8117923968169301E-3</v>
      </c>
      <c r="EA24" s="9">
        <v>1.0085477870399101E-3</v>
      </c>
      <c r="EB24" s="9">
        <v>3.31123063008513E-3</v>
      </c>
      <c r="EC24" s="9">
        <v>2.2950273452761101E-3</v>
      </c>
      <c r="ED24" s="9">
        <v>1.11436194095329E-3</v>
      </c>
      <c r="EE24" s="9">
        <v>3.5987327914706099E-3</v>
      </c>
      <c r="EF24" s="9">
        <v>5.3653005099470697E-3</v>
      </c>
      <c r="EG24" s="9">
        <v>6.9827767827936298E-4</v>
      </c>
      <c r="EH24" s="9">
        <v>3.8111653955446201E-3</v>
      </c>
      <c r="EI24" s="9">
        <v>2.6520677441194801E-3</v>
      </c>
      <c r="EJ24" s="9">
        <v>3.1361663660563299E-3</v>
      </c>
      <c r="EK24" s="9">
        <v>3.0375273720739098E-3</v>
      </c>
      <c r="EL24" s="9">
        <v>2.1858742567595802E-3</v>
      </c>
      <c r="EM24" s="9">
        <v>5.22712183224205E-3</v>
      </c>
      <c r="EN24" s="9">
        <v>1.77046373072624E-3</v>
      </c>
      <c r="EO24" s="9">
        <v>1.0396149093013301E-3</v>
      </c>
      <c r="EP24" s="9">
        <v>2.5213888875554001E-3</v>
      </c>
      <c r="EQ24" s="9">
        <v>1.0886132424541999E-3</v>
      </c>
      <c r="ER24" s="9">
        <v>3.34616023657876E-3</v>
      </c>
      <c r="ES24" s="9">
        <v>1.4035845039041101E-3</v>
      </c>
      <c r="ET24" s="9">
        <v>2.9644901950364802E-3</v>
      </c>
      <c r="EU24" s="9">
        <v>-3.7305568720876397E-4</v>
      </c>
      <c r="EV24" s="9">
        <v>1.6349758237411899E-3</v>
      </c>
      <c r="EW24" s="9">
        <v>2.7442925977336799E-4</v>
      </c>
      <c r="EX24" s="9">
        <v>3.3082229077744702E-3</v>
      </c>
      <c r="EY24" s="9">
        <v>2.6572552888238302E-3</v>
      </c>
      <c r="EZ24" s="9">
        <v>3.12183222967506E-3</v>
      </c>
      <c r="FA24" s="9">
        <v>2.8115978312396E-3</v>
      </c>
    </row>
    <row r="25" spans="1:157" x14ac:dyDescent="0.25">
      <c r="A25" s="1" t="s">
        <v>25</v>
      </c>
      <c r="B25" s="9">
        <v>3.1978168478647801E-3</v>
      </c>
      <c r="C25" s="9">
        <v>2.6591937675171E-3</v>
      </c>
      <c r="D25" s="9">
        <v>5.1274029046072403E-3</v>
      </c>
      <c r="E25" s="9">
        <v>1.8451316817829899E-3</v>
      </c>
      <c r="F25" s="9">
        <v>5.3030593634227196E-3</v>
      </c>
      <c r="G25" s="9">
        <v>1.39114539712306E-3</v>
      </c>
      <c r="H25" s="9">
        <v>-1.6331090609211199E-4</v>
      </c>
      <c r="I25" s="9">
        <v>-2.3785524420346301E-4</v>
      </c>
      <c r="J25" s="9">
        <v>3.4154267082009398E-3</v>
      </c>
      <c r="K25" s="9">
        <v>3.1268733933097802E-3</v>
      </c>
      <c r="L25" s="9">
        <v>6.6683463908427199E-4</v>
      </c>
      <c r="M25" s="9">
        <v>1.9881185860393998E-3</v>
      </c>
      <c r="N25" s="9">
        <v>2.40822154731912E-3</v>
      </c>
      <c r="O25" s="9">
        <v>3.5802180784702698E-3</v>
      </c>
      <c r="P25" s="9">
        <v>3.1699794748830701E-4</v>
      </c>
      <c r="Q25" s="9">
        <v>1.8657471737683999E-3</v>
      </c>
      <c r="R25" s="9">
        <v>3.9746990939718599E-4</v>
      </c>
      <c r="S25" s="9">
        <v>2.8507458553269798E-3</v>
      </c>
      <c r="T25" s="9">
        <v>3.8084620086474598E-3</v>
      </c>
      <c r="U25" s="9">
        <v>2.22792758086876E-3</v>
      </c>
      <c r="V25" s="9">
        <v>2.4550453917421E-3</v>
      </c>
      <c r="W25" s="9">
        <v>1.10067778082418E-3</v>
      </c>
      <c r="X25" s="9">
        <v>1.68943292096084E-3</v>
      </c>
      <c r="Y25" s="9">
        <v>4.2964186269483099E-3</v>
      </c>
      <c r="Z25" s="9">
        <v>2.3456822947861399E-3</v>
      </c>
      <c r="AA25" s="9">
        <v>3.9917309184277598E-3</v>
      </c>
      <c r="AB25" s="9">
        <v>9.9707507945231001E-4</v>
      </c>
      <c r="AC25" s="9">
        <v>2.7325527972233399E-3</v>
      </c>
      <c r="AD25" s="9">
        <v>4.1739130953497398E-3</v>
      </c>
      <c r="AE25" s="9">
        <v>3.9324209534874E-3</v>
      </c>
      <c r="AF25" s="9">
        <v>-4.6215555965706101E-5</v>
      </c>
      <c r="AG25" s="9">
        <v>-4.4002002763952598E-4</v>
      </c>
      <c r="AH25" s="9">
        <v>2.6620158414449001E-3</v>
      </c>
      <c r="AI25" s="9">
        <v>1.33410005149889E-3</v>
      </c>
      <c r="AJ25" s="9">
        <v>2.4098596221978998E-3</v>
      </c>
      <c r="AK25" s="9">
        <v>3.0377923476213801E-3</v>
      </c>
      <c r="AL25" s="9">
        <v>7.72799248509848E-3</v>
      </c>
      <c r="AM25" s="9">
        <v>3.2491194331946099E-3</v>
      </c>
      <c r="AN25" s="9">
        <v>2.2518400299905098E-3</v>
      </c>
      <c r="AO25" s="9">
        <v>-3.6194471833196401E-5</v>
      </c>
      <c r="AP25" s="9">
        <v>2.8401972593970399E-3</v>
      </c>
      <c r="AQ25" s="9">
        <v>4.3748552109407297E-3</v>
      </c>
      <c r="AR25" s="9">
        <v>1.4819484287483899E-3</v>
      </c>
      <c r="AS25" s="9">
        <v>4.3176216031192401E-3</v>
      </c>
      <c r="AT25" s="9">
        <v>1.6278913382586099E-3</v>
      </c>
      <c r="AU25" s="9">
        <v>3.3909075259263401E-3</v>
      </c>
      <c r="AV25" s="9">
        <v>6.1101394755763195E-4</v>
      </c>
      <c r="AW25" s="9">
        <v>3.4311227536155701E-3</v>
      </c>
      <c r="AX25" s="9">
        <v>2.2651606010559602E-3</v>
      </c>
      <c r="AY25" s="9">
        <v>2.6807259976413598E-3</v>
      </c>
      <c r="AZ25" s="9">
        <v>1.8917785585385199E-3</v>
      </c>
      <c r="BA25" s="9">
        <v>-2.9858825177828498E-4</v>
      </c>
      <c r="BB25" s="9">
        <v>3.4163799051586102E-3</v>
      </c>
      <c r="BC25" s="9">
        <v>3.9840923123863996E-3</v>
      </c>
      <c r="BD25" s="9">
        <v>1.90926826426341E-3</v>
      </c>
      <c r="BE25" s="9">
        <v>2.1534851992811399E-3</v>
      </c>
      <c r="BF25" s="9">
        <v>2.3277852957237898E-3</v>
      </c>
      <c r="BG25" s="9">
        <v>2.8653737538804E-3</v>
      </c>
      <c r="BH25" s="9">
        <v>1.4039856125393599E-3</v>
      </c>
      <c r="BI25" s="9">
        <v>8.9560332352118404E-4</v>
      </c>
      <c r="BJ25" s="9">
        <v>2.3827816075945299E-3</v>
      </c>
      <c r="BK25" s="9">
        <v>3.6231066286588499E-3</v>
      </c>
      <c r="BL25" s="9">
        <v>1.6957537400827799E-3</v>
      </c>
      <c r="BM25" s="9">
        <v>3.6191807004410298E-4</v>
      </c>
      <c r="BN25" s="9">
        <v>1.52147068389179E-3</v>
      </c>
      <c r="BO25" s="9">
        <v>1.14850466573293E-3</v>
      </c>
      <c r="BP25" s="9">
        <v>1.7086675296873999E-3</v>
      </c>
      <c r="BQ25" s="9">
        <v>3.1790602044857899E-3</v>
      </c>
      <c r="BR25" s="9">
        <v>1.27962298103663E-3</v>
      </c>
      <c r="BS25" s="9">
        <v>8.8647243709282701E-4</v>
      </c>
      <c r="BT25" s="9">
        <v>5.7827255642332901E-3</v>
      </c>
      <c r="BU25" s="9">
        <v>-5.4990982452102297E-4</v>
      </c>
      <c r="BV25" s="9">
        <v>1.7878271356523399E-3</v>
      </c>
      <c r="BW25" s="9">
        <v>3.3900716631410401E-3</v>
      </c>
      <c r="BX25" s="9">
        <v>2.2262630158701099E-3</v>
      </c>
      <c r="BY25" s="9">
        <v>4.2244551281815004E-3</v>
      </c>
      <c r="BZ25" s="9">
        <v>4.36488312976793E-5</v>
      </c>
      <c r="CA25" s="9">
        <v>4.2246660667356597E-3</v>
      </c>
      <c r="CB25" s="9">
        <v>2.4822987763784298E-3</v>
      </c>
      <c r="CC25" s="9">
        <v>-8.0372026784641102E-4</v>
      </c>
      <c r="CD25" s="9">
        <v>1.5195145105797901E-3</v>
      </c>
      <c r="CE25" s="9">
        <v>5.0081571637030796E-4</v>
      </c>
      <c r="CF25" s="9">
        <v>2.7148201460364201E-3</v>
      </c>
      <c r="CG25" s="9">
        <v>2.2543372657852102E-3</v>
      </c>
      <c r="CH25" s="9">
        <v>4.2132662178566201E-3</v>
      </c>
      <c r="CI25" s="9">
        <v>3.1832206033904501E-3</v>
      </c>
      <c r="CJ25" s="9">
        <v>7.9203443206264299E-4</v>
      </c>
      <c r="CK25" s="9">
        <v>1.1653619951718199E-3</v>
      </c>
      <c r="CL25" s="9">
        <v>2.1507815004246302E-3</v>
      </c>
      <c r="CM25" s="9">
        <v>1.9155257623814099E-3</v>
      </c>
      <c r="CN25" s="9">
        <v>2.48127758093801E-3</v>
      </c>
      <c r="CO25" s="9">
        <v>3.7625474472573902E-3</v>
      </c>
      <c r="CP25" s="9">
        <v>4.5736559396091902E-3</v>
      </c>
      <c r="CQ25" s="9">
        <v>4.4340352537963297E-3</v>
      </c>
      <c r="CR25" s="9">
        <v>7.4013389146488804E-4</v>
      </c>
      <c r="CS25" s="9">
        <v>2.4079670875231602E-3</v>
      </c>
      <c r="CT25" s="9">
        <v>3.1981884732105699E-4</v>
      </c>
      <c r="CU25" s="9">
        <v>1.36536012958935E-3</v>
      </c>
      <c r="CV25" s="9">
        <v>4.8474148601441499E-3</v>
      </c>
      <c r="CW25" s="9">
        <v>-4.8686311384284799E-5</v>
      </c>
      <c r="CX25" s="9">
        <v>2.23674581803175E-3</v>
      </c>
      <c r="CY25" s="9">
        <v>3.4957278604808798E-3</v>
      </c>
      <c r="CZ25" s="9">
        <v>3.13986148366596E-3</v>
      </c>
      <c r="DA25" s="9">
        <v>7.6436886675643201E-4</v>
      </c>
      <c r="DB25" s="9">
        <v>8.2744659652838996E-3</v>
      </c>
      <c r="DC25" s="9">
        <v>3.1820990377770201E-3</v>
      </c>
      <c r="DD25" s="9">
        <v>1.6918614170793201E-3</v>
      </c>
      <c r="DE25" s="9">
        <v>5.6687217091570897E-3</v>
      </c>
      <c r="DF25" s="9">
        <v>1.68880600401854E-3</v>
      </c>
      <c r="DG25" s="9">
        <v>4.3477135469851304E-3</v>
      </c>
      <c r="DH25" s="9">
        <v>6.38995803672175E-3</v>
      </c>
      <c r="DI25" s="9">
        <v>-1.91204532634697E-4</v>
      </c>
      <c r="DJ25" s="9">
        <v>1.4493065329059299E-3</v>
      </c>
      <c r="DK25" s="9">
        <v>2.7414573595602402E-3</v>
      </c>
      <c r="DL25" s="9">
        <v>1.5113286546072999E-3</v>
      </c>
      <c r="DM25" s="9">
        <v>7.1480536892110102E-4</v>
      </c>
      <c r="DN25" s="9">
        <v>4.4026256502554297E-3</v>
      </c>
      <c r="DO25" s="9">
        <v>2.9295052881822001E-3</v>
      </c>
      <c r="DP25" s="9">
        <v>2.97322669420267E-3</v>
      </c>
      <c r="DQ25" s="9">
        <v>1.71510062877574E-3</v>
      </c>
      <c r="DR25" s="9">
        <v>3.8505439814755598E-3</v>
      </c>
      <c r="DS25" s="9">
        <v>2.4570732895478099E-3</v>
      </c>
      <c r="DT25" s="9">
        <v>1.8064931850734101E-3</v>
      </c>
      <c r="DU25" s="9">
        <v>3.3818917024761798E-3</v>
      </c>
      <c r="DV25" s="9">
        <v>2.3351901591360598E-3</v>
      </c>
      <c r="DW25" s="9">
        <v>2.9116193311488001E-3</v>
      </c>
      <c r="DX25" s="9">
        <v>2.8217136040695899E-3</v>
      </c>
      <c r="DY25" s="9">
        <v>-4.0022558094928102E-4</v>
      </c>
      <c r="DZ25" s="9">
        <v>3.2486527206045598E-3</v>
      </c>
      <c r="EA25" s="9">
        <v>4.4511148751943502E-4</v>
      </c>
      <c r="EB25" s="9">
        <v>3.67763085231163E-3</v>
      </c>
      <c r="EC25" s="9">
        <v>1.40388806882655E-3</v>
      </c>
      <c r="ED25" s="9">
        <v>7.5933471102621703E-4</v>
      </c>
      <c r="EE25" s="9">
        <v>3.5125271169374399E-3</v>
      </c>
      <c r="EF25" s="9">
        <v>3.6296813375896199E-3</v>
      </c>
      <c r="EG25" s="9">
        <v>1.09582525100053E-3</v>
      </c>
      <c r="EH25" s="9">
        <v>4.1385468058559296E-3</v>
      </c>
      <c r="EI25" s="9">
        <v>2.8109417628877E-3</v>
      </c>
      <c r="EJ25" s="9">
        <v>2.0190871052560501E-3</v>
      </c>
      <c r="EK25" s="9">
        <v>4.68722393614823E-3</v>
      </c>
      <c r="EL25" s="9">
        <v>3.0013225591202998E-3</v>
      </c>
      <c r="EM25" s="9">
        <v>4.6081869591887703E-3</v>
      </c>
      <c r="EN25" s="9">
        <v>4.27980767353123E-4</v>
      </c>
      <c r="EO25" s="9">
        <v>8.7496436809557105E-4</v>
      </c>
      <c r="EP25" s="9">
        <v>1.8588667366024501E-3</v>
      </c>
      <c r="EQ25" s="9">
        <v>6.5017091757661196E-4</v>
      </c>
      <c r="ER25" s="9">
        <v>3.1918697864817898E-3</v>
      </c>
      <c r="ES25" s="9">
        <v>1.8728717798623801E-3</v>
      </c>
      <c r="ET25" s="9">
        <v>1.82389659224141E-3</v>
      </c>
      <c r="EU25" s="9">
        <v>-4.0837884640591501E-4</v>
      </c>
      <c r="EV25" s="9">
        <v>-1.08920132070674E-3</v>
      </c>
      <c r="EW25" s="9">
        <v>2.41922506184401E-4</v>
      </c>
      <c r="EX25" s="9">
        <v>2.3535100694579798E-3</v>
      </c>
      <c r="EY25" s="9">
        <v>2.8834334345721E-3</v>
      </c>
      <c r="EZ25" s="9">
        <v>2.7250391135987999E-3</v>
      </c>
      <c r="FA25" s="9">
        <v>2.15590482322605E-3</v>
      </c>
    </row>
    <row r="26" spans="1:157" x14ac:dyDescent="0.25">
      <c r="A26" s="1" t="s">
        <v>26</v>
      </c>
      <c r="B26" s="9">
        <v>3.3368035553781698E-3</v>
      </c>
      <c r="C26" s="9">
        <v>1.9783527851560899E-3</v>
      </c>
      <c r="D26" s="9">
        <v>4.0764206793539896E-3</v>
      </c>
      <c r="E26" s="9">
        <v>2.2505678892366298E-3</v>
      </c>
      <c r="F26" s="9">
        <v>3.9707956517388704E-3</v>
      </c>
      <c r="G26" s="9">
        <v>2.03216821503338E-3</v>
      </c>
      <c r="H26" s="9">
        <v>-4.6750315775052301E-4</v>
      </c>
      <c r="I26" s="9">
        <v>-2.44996703003512E-4</v>
      </c>
      <c r="J26" s="9">
        <v>3.6986229109266301E-3</v>
      </c>
      <c r="K26" s="9">
        <v>4.3267106060813102E-3</v>
      </c>
      <c r="L26" s="9">
        <v>2.6571720184558902E-3</v>
      </c>
      <c r="M26" s="9">
        <v>3.95185622452355E-3</v>
      </c>
      <c r="N26" s="9">
        <v>1.05734206804208E-3</v>
      </c>
      <c r="O26" s="9">
        <v>4.3324679733591897E-3</v>
      </c>
      <c r="P26" s="9">
        <v>2.6631683178783101E-3</v>
      </c>
      <c r="Q26" s="9">
        <v>2.5052445149964702E-3</v>
      </c>
      <c r="R26" s="9">
        <v>1.9296536060757999E-3</v>
      </c>
      <c r="S26" s="9">
        <v>2.4219627354811601E-3</v>
      </c>
      <c r="T26" s="9">
        <v>3.33290361023896E-3</v>
      </c>
      <c r="U26" s="9">
        <v>2.8980715695918198E-3</v>
      </c>
      <c r="V26" s="9">
        <v>4.13060760001655E-3</v>
      </c>
      <c r="W26" s="9">
        <v>2.9953255443108998E-3</v>
      </c>
      <c r="X26" s="9">
        <v>2.1690396718615501E-3</v>
      </c>
      <c r="Y26" s="9">
        <v>2.3456822947861399E-3</v>
      </c>
      <c r="Z26" s="9">
        <v>6.5747423304098303E-3</v>
      </c>
      <c r="AA26" s="9">
        <v>4.1298469026005103E-3</v>
      </c>
      <c r="AB26" s="9">
        <v>1.2352978794819599E-3</v>
      </c>
      <c r="AC26" s="9">
        <v>3.0180405829100701E-3</v>
      </c>
      <c r="AD26" s="9">
        <v>3.1415377591495399E-3</v>
      </c>
      <c r="AE26" s="9">
        <v>4.7508072065014801E-3</v>
      </c>
      <c r="AF26" s="9">
        <v>-6.1228788413186797E-4</v>
      </c>
      <c r="AG26" s="9">
        <v>7.0926533684676104E-4</v>
      </c>
      <c r="AH26" s="9">
        <v>3.5783159695844499E-3</v>
      </c>
      <c r="AI26" s="9">
        <v>3.4479041195526697E-4</v>
      </c>
      <c r="AJ26" s="9">
        <v>2.37393004499334E-3</v>
      </c>
      <c r="AK26" s="9">
        <v>4.6953506121866001E-3</v>
      </c>
      <c r="AL26" s="9">
        <v>2.2208985545192901E-3</v>
      </c>
      <c r="AM26" s="9">
        <v>3.37344136863711E-3</v>
      </c>
      <c r="AN26" s="9">
        <v>3.7123646228123699E-3</v>
      </c>
      <c r="AO26" s="9">
        <v>1.21713789033159E-3</v>
      </c>
      <c r="AP26" s="9">
        <v>3.9217146680616804E-3</v>
      </c>
      <c r="AQ26" s="9">
        <v>4.30985293091615E-3</v>
      </c>
      <c r="AR26" s="9">
        <v>3.63884230966381E-3</v>
      </c>
      <c r="AS26" s="9">
        <v>3.84360370623922E-3</v>
      </c>
      <c r="AT26" s="9">
        <v>1.8661918021189701E-3</v>
      </c>
      <c r="AU26" s="9">
        <v>3.4534180057886501E-3</v>
      </c>
      <c r="AV26" s="9">
        <v>8.0676756460032104E-4</v>
      </c>
      <c r="AW26" s="9">
        <v>2.6723489886942798E-3</v>
      </c>
      <c r="AX26" s="9">
        <v>5.5762616386275197E-3</v>
      </c>
      <c r="AY26" s="9">
        <v>3.8452890640632001E-3</v>
      </c>
      <c r="AZ26" s="9">
        <v>2.9210572943775899E-3</v>
      </c>
      <c r="BA26" s="9">
        <v>1.5927096169786E-3</v>
      </c>
      <c r="BB26" s="9">
        <v>2.8884062715882398E-3</v>
      </c>
      <c r="BC26" s="9">
        <v>4.5975917105861297E-3</v>
      </c>
      <c r="BD26" s="9">
        <v>3.6298224014745199E-3</v>
      </c>
      <c r="BE26" s="9">
        <v>2.3811690752328098E-3</v>
      </c>
      <c r="BF26" s="9">
        <v>4.1088391589150196E-3</v>
      </c>
      <c r="BG26" s="9">
        <v>4.5459104239512303E-3</v>
      </c>
      <c r="BH26" s="9">
        <v>3.3499085802234001E-3</v>
      </c>
      <c r="BI26" s="9">
        <v>2.4664998735343099E-4</v>
      </c>
      <c r="BJ26" s="9">
        <v>1.30327011559338E-3</v>
      </c>
      <c r="BK26" s="9">
        <v>2.7606150278948602E-3</v>
      </c>
      <c r="BL26" s="9">
        <v>1.83341005015403E-3</v>
      </c>
      <c r="BM26" s="9">
        <v>8.38112893899693E-4</v>
      </c>
      <c r="BN26" s="9">
        <v>3.3855041479894398E-3</v>
      </c>
      <c r="BO26" s="9">
        <v>2.0229231055290901E-3</v>
      </c>
      <c r="BP26" s="9">
        <v>1.6394681697997099E-3</v>
      </c>
      <c r="BQ26" s="9">
        <v>3.4762220354034798E-3</v>
      </c>
      <c r="BR26" s="9">
        <v>1.2237787610137299E-3</v>
      </c>
      <c r="BS26" s="9">
        <v>1.8568323644752101E-3</v>
      </c>
      <c r="BT26" s="9">
        <v>3.4122651291783402E-3</v>
      </c>
      <c r="BU26" s="9">
        <v>9.3136351599577805E-4</v>
      </c>
      <c r="BV26" s="9">
        <v>3.69240208657577E-3</v>
      </c>
      <c r="BW26" s="9">
        <v>3.23400272110521E-3</v>
      </c>
      <c r="BX26" s="9">
        <v>3.0411849296621699E-3</v>
      </c>
      <c r="BY26" s="9">
        <v>4.0393071867989103E-3</v>
      </c>
      <c r="BZ26" s="9">
        <v>-1.06529056981264E-4</v>
      </c>
      <c r="CA26" s="9">
        <v>3.3360446989935599E-3</v>
      </c>
      <c r="CB26" s="9">
        <v>9.995414023702381E-4</v>
      </c>
      <c r="CC26" s="9">
        <v>-7.3682892461891401E-4</v>
      </c>
      <c r="CD26" s="9">
        <v>2.6063622874184498E-3</v>
      </c>
      <c r="CE26" s="9">
        <v>8.4363421140894201E-4</v>
      </c>
      <c r="CF26" s="9">
        <v>3.63033744404514E-3</v>
      </c>
      <c r="CG26" s="9">
        <v>2.3515558900806199E-3</v>
      </c>
      <c r="CH26" s="9">
        <v>1.79309587237195E-3</v>
      </c>
      <c r="CI26" s="9">
        <v>3.2846837485505502E-3</v>
      </c>
      <c r="CJ26" s="9">
        <v>1.1486456056462101E-3</v>
      </c>
      <c r="CK26" s="9">
        <v>-9.1959450156629103E-4</v>
      </c>
      <c r="CL26" s="9">
        <v>2.6990548736396699E-3</v>
      </c>
      <c r="CM26" s="9">
        <v>3.1894687123921201E-3</v>
      </c>
      <c r="CN26" s="9">
        <v>2.3936208576990801E-3</v>
      </c>
      <c r="CO26" s="9">
        <v>2.5254361581278301E-3</v>
      </c>
      <c r="CP26" s="9">
        <v>2.4548672260258E-3</v>
      </c>
      <c r="CQ26" s="9">
        <v>5.9713792667874296E-3</v>
      </c>
      <c r="CR26" s="9">
        <v>1.28583715319492E-3</v>
      </c>
      <c r="CS26" s="9">
        <v>1.6502540120537301E-3</v>
      </c>
      <c r="CT26" s="9">
        <v>1.4213316290643001E-3</v>
      </c>
      <c r="CU26" s="9">
        <v>1.7630588255377899E-3</v>
      </c>
      <c r="CV26" s="9">
        <v>2.7683339217628301E-3</v>
      </c>
      <c r="CW26" s="9">
        <v>8.4533271456149999E-4</v>
      </c>
      <c r="CX26" s="9">
        <v>5.2209244727181804E-4</v>
      </c>
      <c r="CY26" s="9">
        <v>3.8836909409054E-3</v>
      </c>
      <c r="CZ26" s="9">
        <v>1.25283155545926E-3</v>
      </c>
      <c r="DA26" s="9">
        <v>1.76769145765503E-3</v>
      </c>
      <c r="DB26" s="9">
        <v>8.3149260086925699E-4</v>
      </c>
      <c r="DC26" s="9">
        <v>3.0203626323966298E-3</v>
      </c>
      <c r="DD26" s="9">
        <v>2.8052467993775099E-3</v>
      </c>
      <c r="DE26" s="9">
        <v>3.6405736527612802E-3</v>
      </c>
      <c r="DF26" s="9">
        <v>2.3974228341756801E-3</v>
      </c>
      <c r="DG26" s="9">
        <v>4.5398193835525999E-3</v>
      </c>
      <c r="DH26" s="9">
        <v>3.1987776579307401E-3</v>
      </c>
      <c r="DI26" s="9">
        <v>-4.7294452672152701E-4</v>
      </c>
      <c r="DJ26" s="9">
        <v>2.8610588272893998E-3</v>
      </c>
      <c r="DK26" s="9">
        <v>2.07403471053415E-3</v>
      </c>
      <c r="DL26" s="9">
        <v>1.9542041280996699E-3</v>
      </c>
      <c r="DM26" s="9">
        <v>-3.6357175024300301E-5</v>
      </c>
      <c r="DN26" s="9">
        <v>3.5233217585642399E-3</v>
      </c>
      <c r="DO26" s="9">
        <v>3.9039143038371699E-3</v>
      </c>
      <c r="DP26" s="9">
        <v>3.1132437791281001E-3</v>
      </c>
      <c r="DQ26" s="9">
        <v>1.8079395698140401E-3</v>
      </c>
      <c r="DR26" s="9">
        <v>3.27623731630278E-3</v>
      </c>
      <c r="DS26" s="9">
        <v>3.5614796462091398E-3</v>
      </c>
      <c r="DT26" s="9">
        <v>3.7434236281424899E-3</v>
      </c>
      <c r="DU26" s="9">
        <v>3.1514870211244101E-3</v>
      </c>
      <c r="DV26" s="9">
        <v>2.5348493511209999E-3</v>
      </c>
      <c r="DW26" s="9">
        <v>2.3073632925051401E-3</v>
      </c>
      <c r="DX26" s="9">
        <v>2.48628142924384E-3</v>
      </c>
      <c r="DY26" s="9">
        <v>9.3268560998134402E-4</v>
      </c>
      <c r="DZ26" s="9">
        <v>5.3842662866505396E-3</v>
      </c>
      <c r="EA26" s="9">
        <v>4.7746889332554601E-4</v>
      </c>
      <c r="EB26" s="9">
        <v>4.3927754950805501E-3</v>
      </c>
      <c r="EC26" s="9">
        <v>1.70997781501178E-3</v>
      </c>
      <c r="ED26" s="9">
        <v>7.2159592096193302E-4</v>
      </c>
      <c r="EE26" s="9">
        <v>3.1460328845309702E-3</v>
      </c>
      <c r="EF26" s="9">
        <v>3.9338842235500703E-3</v>
      </c>
      <c r="EG26" s="9">
        <v>7.9230879896400295E-4</v>
      </c>
      <c r="EH26" s="9">
        <v>5.6376358945357504E-3</v>
      </c>
      <c r="EI26" s="9">
        <v>3.2610374166372898E-3</v>
      </c>
      <c r="EJ26" s="9">
        <v>2.2647140645934501E-3</v>
      </c>
      <c r="EK26" s="9">
        <v>2.7962111578315198E-3</v>
      </c>
      <c r="EL26" s="9">
        <v>1.62823618901421E-3</v>
      </c>
      <c r="EM26" s="9">
        <v>3.0333467843897798E-3</v>
      </c>
      <c r="EN26" s="9">
        <v>7.5857479386876297E-4</v>
      </c>
      <c r="EO26" s="9">
        <v>1.61246496818813E-3</v>
      </c>
      <c r="EP26" s="9">
        <v>2.6310483864231101E-3</v>
      </c>
      <c r="EQ26" s="9">
        <v>1.2562722811187599E-3</v>
      </c>
      <c r="ER26" s="9">
        <v>3.4598459896454199E-3</v>
      </c>
      <c r="ES26" s="9">
        <v>1.2408356052150101E-3</v>
      </c>
      <c r="ET26" s="9">
        <v>1.42270296852385E-3</v>
      </c>
      <c r="EU26" s="9">
        <v>2.5540344951909498E-4</v>
      </c>
      <c r="EV26" s="9">
        <v>2.1325219933491301E-4</v>
      </c>
      <c r="EW26" s="9">
        <v>1.55528046237871E-3</v>
      </c>
      <c r="EX26" s="9">
        <v>9.3234704471677806E-3</v>
      </c>
      <c r="EY26" s="9">
        <v>4.4710846529226501E-3</v>
      </c>
      <c r="EZ26" s="9">
        <v>3.8307780816808999E-3</v>
      </c>
      <c r="FA26" s="9">
        <v>3.1628072614865799E-3</v>
      </c>
    </row>
    <row r="27" spans="1:157" x14ac:dyDescent="0.25">
      <c r="A27" s="1" t="s">
        <v>27</v>
      </c>
      <c r="B27" s="9">
        <v>4.7255504274305096E-3</v>
      </c>
      <c r="C27" s="9">
        <v>4.8367335917382801E-3</v>
      </c>
      <c r="D27" s="9">
        <v>8.2989752764657792E-3</v>
      </c>
      <c r="E27" s="9">
        <v>2.8423346362430801E-3</v>
      </c>
      <c r="F27" s="9">
        <v>1.0292420408284301E-2</v>
      </c>
      <c r="G27" s="9">
        <v>3.46910785264177E-3</v>
      </c>
      <c r="H27" s="9">
        <v>6.7800273056149198E-4</v>
      </c>
      <c r="I27" s="9">
        <v>-3.04033538831345E-5</v>
      </c>
      <c r="J27" s="9">
        <v>3.6310915727569698E-3</v>
      </c>
      <c r="K27" s="9">
        <v>5.77408913437856E-3</v>
      </c>
      <c r="L27" s="9">
        <v>1.3569948108583701E-3</v>
      </c>
      <c r="M27" s="9">
        <v>5.9278841793224003E-3</v>
      </c>
      <c r="N27" s="9">
        <v>4.5242103960441999E-3</v>
      </c>
      <c r="O27" s="9">
        <v>8.5449437905855009E-3</v>
      </c>
      <c r="P27" s="9">
        <v>3.2219328818195898E-3</v>
      </c>
      <c r="Q27" s="9">
        <v>5.1122730736762496E-3</v>
      </c>
      <c r="R27" s="9">
        <v>1.50108538580263E-3</v>
      </c>
      <c r="S27" s="9">
        <v>4.7584952860530204E-3</v>
      </c>
      <c r="T27" s="9">
        <v>4.3802388070070496E-3</v>
      </c>
      <c r="U27" s="9">
        <v>4.5172845174781201E-3</v>
      </c>
      <c r="V27" s="9">
        <v>8.1340037342774296E-3</v>
      </c>
      <c r="W27" s="9">
        <v>3.2663991561476002E-3</v>
      </c>
      <c r="X27" s="9">
        <v>4.2239987442147598E-3</v>
      </c>
      <c r="Y27" s="9">
        <v>3.9917309184277598E-3</v>
      </c>
      <c r="Z27" s="9">
        <v>4.1298469026005103E-3</v>
      </c>
      <c r="AA27" s="9">
        <v>9.6937527336978906E-3</v>
      </c>
      <c r="AB27" s="9">
        <v>1.67230085615217E-3</v>
      </c>
      <c r="AC27" s="9">
        <v>4.3415572893999799E-3</v>
      </c>
      <c r="AD27" s="9">
        <v>9.3350666132880605E-3</v>
      </c>
      <c r="AE27" s="9">
        <v>8.2314600204938301E-3</v>
      </c>
      <c r="AF27" s="9">
        <v>1.1121304393725199E-3</v>
      </c>
      <c r="AG27" s="9">
        <v>1.96278295436123E-3</v>
      </c>
      <c r="AH27" s="9">
        <v>3.3112612992771402E-3</v>
      </c>
      <c r="AI27" s="9">
        <v>1.51728872517382E-3</v>
      </c>
      <c r="AJ27" s="9">
        <v>2.9178763515752102E-3</v>
      </c>
      <c r="AK27" s="9">
        <v>4.8756526244060402E-3</v>
      </c>
      <c r="AL27" s="9">
        <v>7.3227433329360698E-3</v>
      </c>
      <c r="AM27" s="9">
        <v>5.8473683125830301E-3</v>
      </c>
      <c r="AN27" s="9">
        <v>5.80477523389072E-3</v>
      </c>
      <c r="AO27" s="9">
        <v>4.6712192397883997E-4</v>
      </c>
      <c r="AP27" s="9">
        <v>6.1398258651684801E-3</v>
      </c>
      <c r="AQ27" s="9">
        <v>8.7904959064483597E-3</v>
      </c>
      <c r="AR27" s="9">
        <v>3.1125899444430899E-3</v>
      </c>
      <c r="AS27" s="9">
        <v>9.5034267242006306E-3</v>
      </c>
      <c r="AT27" s="9">
        <v>3.9276549493373102E-3</v>
      </c>
      <c r="AU27" s="9">
        <v>4.8994648803978597E-3</v>
      </c>
      <c r="AV27" s="9">
        <v>2.9313748823071098E-3</v>
      </c>
      <c r="AW27" s="9">
        <v>5.8787777430379497E-3</v>
      </c>
      <c r="AX27" s="9">
        <v>3.92627909493157E-3</v>
      </c>
      <c r="AY27" s="9">
        <v>6.40464243074734E-3</v>
      </c>
      <c r="AZ27" s="9">
        <v>2.4577871059279599E-3</v>
      </c>
      <c r="BA27" s="9">
        <v>4.4374927593953204E-3</v>
      </c>
      <c r="BB27" s="9">
        <v>5.2564656620224101E-3</v>
      </c>
      <c r="BC27" s="9">
        <v>8.5924726890378098E-3</v>
      </c>
      <c r="BD27" s="9">
        <v>5.8403517259000602E-3</v>
      </c>
      <c r="BE27" s="9">
        <v>5.0235072546784597E-3</v>
      </c>
      <c r="BF27" s="9">
        <v>3.7487047264784098E-3</v>
      </c>
      <c r="BG27" s="9">
        <v>6.82613711096573E-3</v>
      </c>
      <c r="BH27" s="9">
        <v>6.9936165070405903E-3</v>
      </c>
      <c r="BI27" s="9">
        <v>5.1123824370996E-4</v>
      </c>
      <c r="BJ27" s="9">
        <v>3.5767563327750301E-3</v>
      </c>
      <c r="BK27" s="9">
        <v>2.455507337326E-3</v>
      </c>
      <c r="BL27" s="9">
        <v>2.4155267109804098E-3</v>
      </c>
      <c r="BM27" s="9">
        <v>4.8954326899082398E-3</v>
      </c>
      <c r="BN27" s="9">
        <v>2.5641867861297398E-3</v>
      </c>
      <c r="BO27" s="9">
        <v>5.9804081029550503E-3</v>
      </c>
      <c r="BP27" s="9">
        <v>2.9787286913667702E-3</v>
      </c>
      <c r="BQ27" s="9">
        <v>5.3840463347850703E-3</v>
      </c>
      <c r="BR27" s="9">
        <v>8.2367415292091805E-4</v>
      </c>
      <c r="BS27" s="9">
        <v>1.58235457122407E-3</v>
      </c>
      <c r="BT27" s="9">
        <v>7.9968921192282803E-3</v>
      </c>
      <c r="BU27" s="9">
        <v>2.6948853397772599E-3</v>
      </c>
      <c r="BV27" s="9">
        <v>4.1096416531139403E-3</v>
      </c>
      <c r="BW27" s="9">
        <v>5.2041825287723401E-3</v>
      </c>
      <c r="BX27" s="9">
        <v>3.3242833090789499E-3</v>
      </c>
      <c r="BY27" s="9">
        <v>6.6930136987796603E-3</v>
      </c>
      <c r="BZ27" s="9">
        <v>3.9171540546333402E-4</v>
      </c>
      <c r="CA27" s="9">
        <v>5.30947544063292E-3</v>
      </c>
      <c r="CB27" s="9">
        <v>4.4321886908194304E-3</v>
      </c>
      <c r="CC27" s="9">
        <v>-4.5811035702013796E-3</v>
      </c>
      <c r="CD27" s="9">
        <v>1.44110818426575E-3</v>
      </c>
      <c r="CE27" s="9">
        <v>2.6662208485701698E-3</v>
      </c>
      <c r="CF27" s="9">
        <v>7.1590707802696102E-3</v>
      </c>
      <c r="CG27" s="9">
        <v>2.7658574200632099E-3</v>
      </c>
      <c r="CH27" s="9">
        <v>5.3832638806752499E-3</v>
      </c>
      <c r="CI27" s="9">
        <v>5.6054895007117697E-3</v>
      </c>
      <c r="CJ27" s="9">
        <v>3.9312885831531601E-3</v>
      </c>
      <c r="CK27" s="9">
        <v>-6.8742726942572403E-4</v>
      </c>
      <c r="CL27" s="9">
        <v>2.6987012491450999E-3</v>
      </c>
      <c r="CM27" s="9">
        <v>4.1417124734699703E-3</v>
      </c>
      <c r="CN27" s="9">
        <v>3.6049663604541802E-3</v>
      </c>
      <c r="CO27" s="9">
        <v>4.4919680992342803E-3</v>
      </c>
      <c r="CP27" s="9">
        <v>6.4416645911811402E-3</v>
      </c>
      <c r="CQ27" s="9">
        <v>7.6859938256828896E-3</v>
      </c>
      <c r="CR27" s="9">
        <v>1.85356788997182E-3</v>
      </c>
      <c r="CS27" s="9">
        <v>2.6345870452238601E-3</v>
      </c>
      <c r="CT27" s="9">
        <v>1.35604363101535E-4</v>
      </c>
      <c r="CU27" s="9">
        <v>2.5133655884672802E-3</v>
      </c>
      <c r="CV27" s="9">
        <v>5.3579022601911901E-3</v>
      </c>
      <c r="CW27" s="9">
        <v>4.1737358959922802E-4</v>
      </c>
      <c r="CX27" s="9">
        <v>1.86470428294906E-3</v>
      </c>
      <c r="CY27" s="9">
        <v>5.3995023981278202E-3</v>
      </c>
      <c r="CZ27" s="9">
        <v>5.2974365842504197E-3</v>
      </c>
      <c r="DA27" s="9">
        <v>5.5380464419839599E-4</v>
      </c>
      <c r="DB27" s="9">
        <v>1.0393871081324399E-2</v>
      </c>
      <c r="DC27" s="9">
        <v>7.5354516501387799E-3</v>
      </c>
      <c r="DD27" s="9">
        <v>3.64652148928101E-3</v>
      </c>
      <c r="DE27" s="9">
        <v>7.2733869153447503E-3</v>
      </c>
      <c r="DF27" s="9">
        <v>5.29485748682911E-3</v>
      </c>
      <c r="DG27" s="9">
        <v>5.7633732325301501E-3</v>
      </c>
      <c r="DH27" s="9">
        <v>7.2459053531707604E-3</v>
      </c>
      <c r="DI27" s="9">
        <v>-4.6343988185027998E-4</v>
      </c>
      <c r="DJ27" s="9">
        <v>2.3968427346683801E-3</v>
      </c>
      <c r="DK27" s="9">
        <v>4.5639583230912403E-3</v>
      </c>
      <c r="DL27" s="9">
        <v>2.2786615317979299E-3</v>
      </c>
      <c r="DM27" s="9">
        <v>-5.3908025961507504E-4</v>
      </c>
      <c r="DN27" s="9">
        <v>8.3954656495025797E-3</v>
      </c>
      <c r="DO27" s="9">
        <v>5.6281510429467101E-3</v>
      </c>
      <c r="DP27" s="9">
        <v>8.2877946471298699E-3</v>
      </c>
      <c r="DQ27" s="9">
        <v>3.6867228646198002E-3</v>
      </c>
      <c r="DR27" s="9">
        <v>5.8029846607608199E-3</v>
      </c>
      <c r="DS27" s="9">
        <v>3.9412624914265003E-3</v>
      </c>
      <c r="DT27" s="9">
        <v>4.9493814031084001E-3</v>
      </c>
      <c r="DU27" s="9">
        <v>6.2814118603943597E-3</v>
      </c>
      <c r="DV27" s="9">
        <v>3.9895846578477901E-3</v>
      </c>
      <c r="DW27" s="9">
        <v>3.9777267358392402E-3</v>
      </c>
      <c r="DX27" s="9">
        <v>4.7148187270999401E-3</v>
      </c>
      <c r="DY27" s="9">
        <v>-2.0106208480451802E-5</v>
      </c>
      <c r="DZ27" s="9">
        <v>6.0353646199852598E-3</v>
      </c>
      <c r="EA27" s="9">
        <v>1.2996628700523299E-3</v>
      </c>
      <c r="EB27" s="9">
        <v>5.91911259764404E-3</v>
      </c>
      <c r="EC27" s="9">
        <v>3.0116604187876198E-3</v>
      </c>
      <c r="ED27" s="9">
        <v>4.0010846543862599E-4</v>
      </c>
      <c r="EE27" s="9">
        <v>6.3585540007747897E-3</v>
      </c>
      <c r="EF27" s="9">
        <v>8.2702775982356896E-3</v>
      </c>
      <c r="EG27" s="9">
        <v>6.2615790803656002E-4</v>
      </c>
      <c r="EH27" s="9">
        <v>5.5474294783552603E-3</v>
      </c>
      <c r="EI27" s="9">
        <v>4.0221272282265604E-3</v>
      </c>
      <c r="EJ27" s="9">
        <v>4.3384978844158498E-3</v>
      </c>
      <c r="EK27" s="9">
        <v>5.3305983788481904E-3</v>
      </c>
      <c r="EL27" s="9">
        <v>3.86378546604626E-3</v>
      </c>
      <c r="EM27" s="9">
        <v>8.4467170393602107E-3</v>
      </c>
      <c r="EN27" s="9">
        <v>1.16588125899031E-3</v>
      </c>
      <c r="EO27" s="9">
        <v>7.8525165833591903E-4</v>
      </c>
      <c r="EP27" s="9">
        <v>3.5418971364930101E-3</v>
      </c>
      <c r="EQ27" s="9">
        <v>1.32548677836026E-3</v>
      </c>
      <c r="ER27" s="9">
        <v>5.6652785672433002E-3</v>
      </c>
      <c r="ES27" s="9">
        <v>2.5871795553192699E-3</v>
      </c>
      <c r="ET27" s="9">
        <v>4.8810665203826301E-3</v>
      </c>
      <c r="EU27" s="9">
        <v>-4.9411093376085901E-5</v>
      </c>
      <c r="EV27" s="9">
        <v>-2.6708967908029002E-4</v>
      </c>
      <c r="EW27" s="9">
        <v>-3.68828099687562E-5</v>
      </c>
      <c r="EX27" s="9">
        <v>2.5425490034571099E-3</v>
      </c>
      <c r="EY27" s="9">
        <v>6.2212961272737699E-3</v>
      </c>
      <c r="EZ27" s="9">
        <v>5.0356386565726897E-3</v>
      </c>
      <c r="FA27" s="9">
        <v>4.3156200462478702E-3</v>
      </c>
    </row>
    <row r="28" spans="1:157" x14ac:dyDescent="0.25">
      <c r="A28" s="1" t="s">
        <v>28</v>
      </c>
      <c r="B28" s="9">
        <v>1.5384997783061401E-3</v>
      </c>
      <c r="C28" s="9">
        <v>1.81018863786323E-3</v>
      </c>
      <c r="D28" s="9">
        <v>3.3092247412819099E-3</v>
      </c>
      <c r="E28" s="9">
        <v>1.47060669456821E-3</v>
      </c>
      <c r="F28" s="9">
        <v>3.8113864931982001E-3</v>
      </c>
      <c r="G28" s="9">
        <v>2.0153571363428998E-3</v>
      </c>
      <c r="H28" s="9">
        <v>7.0800297554483697E-4</v>
      </c>
      <c r="I28" s="9">
        <v>-1.2335284657879699E-4</v>
      </c>
      <c r="J28" s="9">
        <v>2.1286550848627398E-3</v>
      </c>
      <c r="K28" s="9">
        <v>1.9305733856365E-3</v>
      </c>
      <c r="L28" s="9">
        <v>2.15519233108787E-3</v>
      </c>
      <c r="M28" s="9">
        <v>2.1814813879409102E-3</v>
      </c>
      <c r="N28" s="9">
        <v>1.32275216971973E-3</v>
      </c>
      <c r="O28" s="9">
        <v>2.6301189968052298E-3</v>
      </c>
      <c r="P28" s="9">
        <v>1.6334887422894699E-3</v>
      </c>
      <c r="Q28" s="9">
        <v>1.1342783455139101E-3</v>
      </c>
      <c r="R28" s="9">
        <v>1.8019242312262501E-3</v>
      </c>
      <c r="S28" s="9">
        <v>1.55411692231326E-3</v>
      </c>
      <c r="T28" s="9">
        <v>2.5668902255276101E-3</v>
      </c>
      <c r="U28" s="9">
        <v>2.00872146117031E-3</v>
      </c>
      <c r="V28" s="9">
        <v>2.2393840055110401E-3</v>
      </c>
      <c r="W28" s="9">
        <v>7.3636559701513004E-4</v>
      </c>
      <c r="X28" s="9">
        <v>1.5461289344492E-3</v>
      </c>
      <c r="Y28" s="9">
        <v>9.9707507945231001E-4</v>
      </c>
      <c r="Z28" s="9">
        <v>1.2352978794819599E-3</v>
      </c>
      <c r="AA28" s="9">
        <v>1.67230085615217E-3</v>
      </c>
      <c r="AB28" s="9">
        <v>1.9571912372950799E-3</v>
      </c>
      <c r="AC28" s="9">
        <v>1.3646218276467199E-3</v>
      </c>
      <c r="AD28" s="9">
        <v>2.6896356218175902E-3</v>
      </c>
      <c r="AE28" s="9">
        <v>2.2288613953324698E-3</v>
      </c>
      <c r="AF28" s="9">
        <v>3.2552714770984001E-4</v>
      </c>
      <c r="AG28" s="9">
        <v>9.5540888548703801E-4</v>
      </c>
      <c r="AH28" s="9">
        <v>1.4926585769376101E-3</v>
      </c>
      <c r="AI28" s="9">
        <v>4.4326153844284898E-4</v>
      </c>
      <c r="AJ28" s="9">
        <v>2.2180849673550701E-3</v>
      </c>
      <c r="AK28" s="9">
        <v>2.2670578598807199E-3</v>
      </c>
      <c r="AL28" s="9">
        <v>1.9770327649025901E-3</v>
      </c>
      <c r="AM28" s="9">
        <v>2.2878872777659098E-3</v>
      </c>
      <c r="AN28" s="9">
        <v>2.3947140470276301E-3</v>
      </c>
      <c r="AO28" s="9">
        <v>8.4567319653039603E-4</v>
      </c>
      <c r="AP28" s="9">
        <v>1.3754227747865601E-3</v>
      </c>
      <c r="AQ28" s="9">
        <v>2.2680885062564102E-3</v>
      </c>
      <c r="AR28" s="9">
        <v>2.3072214011931099E-3</v>
      </c>
      <c r="AS28" s="9">
        <v>3.0364788192231902E-3</v>
      </c>
      <c r="AT28" s="9">
        <v>1.6260312843028499E-3</v>
      </c>
      <c r="AU28" s="9">
        <v>1.8135239021951799E-3</v>
      </c>
      <c r="AV28" s="9">
        <v>1.2178747057307699E-3</v>
      </c>
      <c r="AW28" s="9">
        <v>1.2591385338523401E-3</v>
      </c>
      <c r="AX28" s="9">
        <v>1.9159630863221299E-3</v>
      </c>
      <c r="AY28" s="9">
        <v>1.57826391064878E-3</v>
      </c>
      <c r="AZ28" s="9">
        <v>1.9204654524844901E-3</v>
      </c>
      <c r="BA28" s="9">
        <v>1.2030902148333601E-3</v>
      </c>
      <c r="BB28" s="9">
        <v>2.33649499123757E-3</v>
      </c>
      <c r="BC28" s="9">
        <v>2.0981486553068602E-3</v>
      </c>
      <c r="BD28" s="9">
        <v>2.1799835664758401E-3</v>
      </c>
      <c r="BE28" s="9">
        <v>1.1466480192849301E-3</v>
      </c>
      <c r="BF28" s="9">
        <v>1.70300185040762E-3</v>
      </c>
      <c r="BG28" s="9">
        <v>2.8035122150235699E-3</v>
      </c>
      <c r="BH28" s="9">
        <v>2.5713884565646298E-3</v>
      </c>
      <c r="BI28" s="9">
        <v>6.0589972139295603E-4</v>
      </c>
      <c r="BJ28" s="9">
        <v>1.8410610262341201E-3</v>
      </c>
      <c r="BK28" s="9">
        <v>1.54077582338716E-3</v>
      </c>
      <c r="BL28" s="9">
        <v>1.0808104177701999E-3</v>
      </c>
      <c r="BM28" s="9">
        <v>7.6161076314765902E-4</v>
      </c>
      <c r="BN28" s="9">
        <v>1.51539411604763E-3</v>
      </c>
      <c r="BO28" s="9">
        <v>1.54785363472305E-3</v>
      </c>
      <c r="BP28" s="9">
        <v>2.7737197841232299E-3</v>
      </c>
      <c r="BQ28" s="9">
        <v>2.1307427203668501E-3</v>
      </c>
      <c r="BR28" s="9">
        <v>1.6940930798569401E-3</v>
      </c>
      <c r="BS28" s="9">
        <v>9.6475066660723599E-4</v>
      </c>
      <c r="BT28" s="9">
        <v>2.0445708536562901E-3</v>
      </c>
      <c r="BU28" s="9">
        <v>1.3279898625200199E-3</v>
      </c>
      <c r="BV28" s="9">
        <v>8.22523815840782E-4</v>
      </c>
      <c r="BW28" s="9">
        <v>1.7219839495148401E-3</v>
      </c>
      <c r="BX28" s="9">
        <v>2.33215832340271E-3</v>
      </c>
      <c r="BY28" s="9">
        <v>1.92814934582457E-3</v>
      </c>
      <c r="BZ28" s="9">
        <v>4.3810421958276802E-4</v>
      </c>
      <c r="CA28" s="9">
        <v>1.74088540509382E-3</v>
      </c>
      <c r="CB28" s="9">
        <v>1.65494825194638E-3</v>
      </c>
      <c r="CC28" s="9">
        <v>-9.4360159346897597E-4</v>
      </c>
      <c r="CD28" s="9">
        <v>3.9270467679144701E-4</v>
      </c>
      <c r="CE28" s="9">
        <v>1.5473919285277299E-3</v>
      </c>
      <c r="CF28" s="9">
        <v>3.7183705719869E-3</v>
      </c>
      <c r="CG28" s="9">
        <v>1.02244624368649E-3</v>
      </c>
      <c r="CH28" s="9">
        <v>2.1031405083456098E-3</v>
      </c>
      <c r="CI28" s="9">
        <v>1.7953008574540599E-3</v>
      </c>
      <c r="CJ28" s="9">
        <v>6.0861643058976304E-4</v>
      </c>
      <c r="CK28" s="9">
        <v>-6.7385966052598505E-5</v>
      </c>
      <c r="CL28" s="9">
        <v>8.9231266572593697E-4</v>
      </c>
      <c r="CM28" s="9">
        <v>2.3374936483579402E-3</v>
      </c>
      <c r="CN28" s="9">
        <v>1.9296385433442201E-3</v>
      </c>
      <c r="CO28" s="9">
        <v>1.7536894335135401E-3</v>
      </c>
      <c r="CP28" s="9">
        <v>1.94495173945711E-3</v>
      </c>
      <c r="CQ28" s="9">
        <v>3.3379374762405201E-3</v>
      </c>
      <c r="CR28" s="9">
        <v>9.0449144249006195E-4</v>
      </c>
      <c r="CS28" s="9">
        <v>8.1257277930939101E-4</v>
      </c>
      <c r="CT28" s="9">
        <v>1.04071446668294E-3</v>
      </c>
      <c r="CU28" s="9">
        <v>1.41092304427331E-3</v>
      </c>
      <c r="CV28" s="9">
        <v>2.5992591387847901E-3</v>
      </c>
      <c r="CW28" s="9">
        <v>5.4364625620626297E-4</v>
      </c>
      <c r="CX28" s="9">
        <v>9.976511014164731E-4</v>
      </c>
      <c r="CY28" s="9">
        <v>1.71230298127647E-3</v>
      </c>
      <c r="CZ28" s="9">
        <v>2.22640985312836E-3</v>
      </c>
      <c r="DA28" s="9">
        <v>9.6806749002303905E-4</v>
      </c>
      <c r="DB28" s="9">
        <v>3.3927908381631302E-3</v>
      </c>
      <c r="DC28" s="9">
        <v>2.4157287111775802E-3</v>
      </c>
      <c r="DD28" s="9">
        <v>2.1083102726529002E-3</v>
      </c>
      <c r="DE28" s="9">
        <v>2.2910003117052099E-3</v>
      </c>
      <c r="DF28" s="9">
        <v>1.1423231503917899E-3</v>
      </c>
      <c r="DG28" s="9">
        <v>1.75354463747364E-3</v>
      </c>
      <c r="DH28" s="9">
        <v>1.4267082914105301E-3</v>
      </c>
      <c r="DI28" s="9">
        <v>-4.00339280539815E-4</v>
      </c>
      <c r="DJ28" s="9">
        <v>8.7732717273674896E-4</v>
      </c>
      <c r="DK28" s="9">
        <v>1.8690692543921099E-3</v>
      </c>
      <c r="DL28" s="9">
        <v>2.1104029427092001E-3</v>
      </c>
      <c r="DM28" s="9">
        <v>6.8150335852530295E-4</v>
      </c>
      <c r="DN28" s="9">
        <v>2.4237557485878298E-3</v>
      </c>
      <c r="DO28" s="9">
        <v>2.0850013430262402E-3</v>
      </c>
      <c r="DP28" s="9">
        <v>2.48932837814928E-3</v>
      </c>
      <c r="DQ28" s="9">
        <v>8.3424930910245805E-4</v>
      </c>
      <c r="DR28" s="9">
        <v>2.1063454215126702E-3</v>
      </c>
      <c r="DS28" s="9">
        <v>1.3424186353820601E-3</v>
      </c>
      <c r="DT28" s="9">
        <v>2.03627163586451E-3</v>
      </c>
      <c r="DU28" s="9">
        <v>1.46425490998242E-3</v>
      </c>
      <c r="DV28" s="9">
        <v>1.6526539140617701E-3</v>
      </c>
      <c r="DW28" s="9">
        <v>2.1713858487851299E-3</v>
      </c>
      <c r="DX28" s="9">
        <v>1.79461904782445E-3</v>
      </c>
      <c r="DY28" s="9">
        <v>1.67726909662372E-4</v>
      </c>
      <c r="DZ28" s="9">
        <v>2.65891623420907E-3</v>
      </c>
      <c r="EA28" s="9">
        <v>6.6283646389760803E-4</v>
      </c>
      <c r="EB28" s="9">
        <v>2.8782522242510799E-3</v>
      </c>
      <c r="EC28" s="9">
        <v>1.64097099092103E-3</v>
      </c>
      <c r="ED28" s="9">
        <v>1.4899156764963E-3</v>
      </c>
      <c r="EE28" s="9">
        <v>2.0834022589973798E-3</v>
      </c>
      <c r="EF28" s="9">
        <v>3.2636258458214498E-3</v>
      </c>
      <c r="EG28" s="9">
        <v>4.2202838902498699E-4</v>
      </c>
      <c r="EH28" s="9">
        <v>2.2707861398023098E-3</v>
      </c>
      <c r="EI28" s="9">
        <v>1.98624548684064E-3</v>
      </c>
      <c r="EJ28" s="9">
        <v>2.0757001435277602E-3</v>
      </c>
      <c r="EK28" s="9">
        <v>2.0634834764687699E-3</v>
      </c>
      <c r="EL28" s="9">
        <v>1.3495911763018299E-3</v>
      </c>
      <c r="EM28" s="9">
        <v>3.751076426925E-3</v>
      </c>
      <c r="EN28" s="9">
        <v>6.09825688517428E-4</v>
      </c>
      <c r="EO28" s="9">
        <v>6.0962926394351601E-4</v>
      </c>
      <c r="EP28" s="9">
        <v>1.45626730586081E-3</v>
      </c>
      <c r="EQ28" s="9">
        <v>3.2807549242912102E-4</v>
      </c>
      <c r="ER28" s="9">
        <v>2.2859300638866202E-3</v>
      </c>
      <c r="ES28" s="9">
        <v>1.2051060976657299E-3</v>
      </c>
      <c r="ET28" s="9">
        <v>1.51337047039102E-3</v>
      </c>
      <c r="EU28" s="9">
        <v>6.0395484465538499E-4</v>
      </c>
      <c r="EV28" s="9">
        <v>7.4888153248866705E-4</v>
      </c>
      <c r="EW28" s="9">
        <v>8.2105971346995604E-4</v>
      </c>
      <c r="EX28" s="9">
        <v>2.10199729797729E-3</v>
      </c>
      <c r="EY28" s="9">
        <v>1.4199405698691E-3</v>
      </c>
      <c r="EZ28" s="9">
        <v>2.76328064059967E-3</v>
      </c>
      <c r="FA28" s="9">
        <v>1.7418328216335199E-3</v>
      </c>
    </row>
    <row r="29" spans="1:157" x14ac:dyDescent="0.25">
      <c r="A29" s="1" t="s">
        <v>29</v>
      </c>
      <c r="B29" s="9">
        <v>4.82877344993023E-3</v>
      </c>
      <c r="C29" s="9">
        <v>2.5736376591932301E-3</v>
      </c>
      <c r="D29" s="9">
        <v>3.9470975124496904E-3</v>
      </c>
      <c r="E29" s="9">
        <v>2.7527885487363701E-3</v>
      </c>
      <c r="F29" s="9">
        <v>4.9272346556116196E-3</v>
      </c>
      <c r="G29" s="9">
        <v>2.64355989859561E-3</v>
      </c>
      <c r="H29" s="9">
        <v>5.6040758326237196E-4</v>
      </c>
      <c r="I29" s="9">
        <v>-6.9277689554480095E-4</v>
      </c>
      <c r="J29" s="9">
        <v>4.1976468336095904E-3</v>
      </c>
      <c r="K29" s="9">
        <v>4.7115451076541401E-3</v>
      </c>
      <c r="L29" s="9">
        <v>2.0257328050907902E-3</v>
      </c>
      <c r="M29" s="9">
        <v>4.1858031239046497E-3</v>
      </c>
      <c r="N29" s="9">
        <v>3.90976608345302E-3</v>
      </c>
      <c r="O29" s="9">
        <v>4.6400304192756999E-3</v>
      </c>
      <c r="P29" s="9">
        <v>2.2819059268872999E-3</v>
      </c>
      <c r="Q29" s="9">
        <v>3.40545218186202E-3</v>
      </c>
      <c r="R29" s="9">
        <v>3.2608484594977599E-3</v>
      </c>
      <c r="S29" s="9">
        <v>2.9412526976033602E-3</v>
      </c>
      <c r="T29" s="9">
        <v>2.66418827989997E-3</v>
      </c>
      <c r="U29" s="9">
        <v>3.55804585193521E-3</v>
      </c>
      <c r="V29" s="9">
        <v>4.2197023390330799E-3</v>
      </c>
      <c r="W29" s="9">
        <v>1.9948680262512298E-3</v>
      </c>
      <c r="X29" s="9">
        <v>2.3488229660194801E-3</v>
      </c>
      <c r="Y29" s="9">
        <v>2.7325527972233399E-3</v>
      </c>
      <c r="Z29" s="9">
        <v>3.0180405829100701E-3</v>
      </c>
      <c r="AA29" s="9">
        <v>4.3415572893999799E-3</v>
      </c>
      <c r="AB29" s="9">
        <v>1.3646218276467199E-3</v>
      </c>
      <c r="AC29" s="9">
        <v>5.4670351620345397E-3</v>
      </c>
      <c r="AD29" s="9">
        <v>4.7330368858282401E-3</v>
      </c>
      <c r="AE29" s="9">
        <v>6.5198788520297703E-3</v>
      </c>
      <c r="AF29" s="9">
        <v>1.3615823839794399E-3</v>
      </c>
      <c r="AG29" s="9">
        <v>3.7786693755043798E-4</v>
      </c>
      <c r="AH29" s="9">
        <v>3.5953666651706699E-3</v>
      </c>
      <c r="AI29" s="9">
        <v>1.0566501190163501E-3</v>
      </c>
      <c r="AJ29" s="9">
        <v>2.01706211102429E-3</v>
      </c>
      <c r="AK29" s="9">
        <v>4.5797487319537301E-3</v>
      </c>
      <c r="AL29" s="9">
        <v>6.9441633768571103E-3</v>
      </c>
      <c r="AM29" s="9">
        <v>4.3001643857858603E-3</v>
      </c>
      <c r="AN29" s="9">
        <v>3.4858788317386901E-3</v>
      </c>
      <c r="AO29" s="9">
        <v>1.81711600457275E-4</v>
      </c>
      <c r="AP29" s="9">
        <v>3.4500806184105401E-3</v>
      </c>
      <c r="AQ29" s="9">
        <v>4.8850333704928703E-3</v>
      </c>
      <c r="AR29" s="9">
        <v>3.3636768601568302E-3</v>
      </c>
      <c r="AS29" s="9">
        <v>5.7890877961090702E-3</v>
      </c>
      <c r="AT29" s="9">
        <v>2.8886303527303398E-3</v>
      </c>
      <c r="AU29" s="9">
        <v>4.5702904505914004E-3</v>
      </c>
      <c r="AV29" s="9">
        <v>1.87177903872691E-3</v>
      </c>
      <c r="AW29" s="9">
        <v>3.67635497039798E-3</v>
      </c>
      <c r="AX29" s="9">
        <v>2.8548206014028001E-3</v>
      </c>
      <c r="AY29" s="9">
        <v>3.9717746292503402E-3</v>
      </c>
      <c r="AZ29" s="9">
        <v>2.47804171441454E-3</v>
      </c>
      <c r="BA29" s="9">
        <v>3.3323122725062099E-3</v>
      </c>
      <c r="BB29" s="9">
        <v>4.1374508675198199E-3</v>
      </c>
      <c r="BC29" s="9">
        <v>4.5469707118741803E-3</v>
      </c>
      <c r="BD29" s="9">
        <v>3.3530160580312498E-3</v>
      </c>
      <c r="BE29" s="9">
        <v>1.25156121902069E-3</v>
      </c>
      <c r="BF29" s="9">
        <v>3.57274437034174E-3</v>
      </c>
      <c r="BG29" s="9">
        <v>4.5454587927503103E-3</v>
      </c>
      <c r="BH29" s="9">
        <v>2.9432523290776401E-3</v>
      </c>
      <c r="BI29" s="9">
        <v>1.52045657861424E-3</v>
      </c>
      <c r="BJ29" s="9">
        <v>2.7767009252000598E-3</v>
      </c>
      <c r="BK29" s="9">
        <v>3.9739543192803704E-3</v>
      </c>
      <c r="BL29" s="9">
        <v>2.4689387120442399E-3</v>
      </c>
      <c r="BM29" s="9">
        <v>6.5560864878764699E-4</v>
      </c>
      <c r="BN29" s="9">
        <v>2.82077500138325E-3</v>
      </c>
      <c r="BO29" s="9">
        <v>2.7650059474061501E-3</v>
      </c>
      <c r="BP29" s="9">
        <v>3.3048086759274301E-3</v>
      </c>
      <c r="BQ29" s="9">
        <v>5.1245522993781396E-3</v>
      </c>
      <c r="BR29" s="9">
        <v>1.4379757391346599E-3</v>
      </c>
      <c r="BS29" s="9">
        <v>2.3517637818504999E-3</v>
      </c>
      <c r="BT29" s="9">
        <v>6.18326613607791E-3</v>
      </c>
      <c r="BU29" s="9">
        <v>6.0936442310718095E-4</v>
      </c>
      <c r="BV29" s="9">
        <v>3.4910707466404502E-3</v>
      </c>
      <c r="BW29" s="9">
        <v>3.96836373559883E-3</v>
      </c>
      <c r="BX29" s="9">
        <v>2.1410713467224802E-3</v>
      </c>
      <c r="BY29" s="9">
        <v>5.0795702432755597E-3</v>
      </c>
      <c r="BZ29" s="9">
        <v>1.1040987151209E-3</v>
      </c>
      <c r="CA29" s="9">
        <v>4.0475276906940198E-3</v>
      </c>
      <c r="CB29" s="9">
        <v>3.56563630984875E-3</v>
      </c>
      <c r="CC29" s="9">
        <v>-7.8260933902202701E-4</v>
      </c>
      <c r="CD29" s="9">
        <v>1.63962060687899E-3</v>
      </c>
      <c r="CE29" s="9">
        <v>2.0468366477882399E-3</v>
      </c>
      <c r="CF29" s="9">
        <v>4.4356682626292797E-3</v>
      </c>
      <c r="CG29" s="9">
        <v>2.5140915843781799E-3</v>
      </c>
      <c r="CH29" s="9">
        <v>4.6612165416991501E-3</v>
      </c>
      <c r="CI29" s="9">
        <v>3.5234344561864699E-3</v>
      </c>
      <c r="CJ29" s="9">
        <v>1.78507142412402E-3</v>
      </c>
      <c r="CK29" s="9">
        <v>5.9617581225510899E-4</v>
      </c>
      <c r="CL29" s="9">
        <v>3.1063876997643198E-3</v>
      </c>
      <c r="CM29" s="9">
        <v>2.2133391431214699E-3</v>
      </c>
      <c r="CN29" s="9">
        <v>1.81576531470402E-3</v>
      </c>
      <c r="CO29" s="9">
        <v>3.52906281178186E-3</v>
      </c>
      <c r="CP29" s="9">
        <v>4.1281466371628503E-3</v>
      </c>
      <c r="CQ29" s="9">
        <v>7.2161581195370802E-3</v>
      </c>
      <c r="CR29" s="9">
        <v>1.9439278716338599E-3</v>
      </c>
      <c r="CS29" s="9">
        <v>1.89382545758878E-3</v>
      </c>
      <c r="CT29" s="9">
        <v>1.4792013259652E-3</v>
      </c>
      <c r="CU29" s="9">
        <v>1.7200676395274399E-3</v>
      </c>
      <c r="CV29" s="9">
        <v>3.50520079890632E-3</v>
      </c>
      <c r="CW29" s="9">
        <v>1.2319921681683201E-3</v>
      </c>
      <c r="CX29" s="9">
        <v>1.3163420453005E-3</v>
      </c>
      <c r="CY29" s="9">
        <v>3.8717771491241899E-3</v>
      </c>
      <c r="CZ29" s="9">
        <v>3.6846267762919902E-3</v>
      </c>
      <c r="DA29" s="9">
        <v>1.4119272664411299E-3</v>
      </c>
      <c r="DB29" s="9">
        <v>1.0368528139219501E-2</v>
      </c>
      <c r="DC29" s="9">
        <v>3.47071328774532E-3</v>
      </c>
      <c r="DD29" s="9">
        <v>1.8056652062162801E-3</v>
      </c>
      <c r="DE29" s="9">
        <v>5.4255568586348097E-3</v>
      </c>
      <c r="DF29" s="9">
        <v>2.4782423856094401E-3</v>
      </c>
      <c r="DG29" s="9">
        <v>4.1212309125179198E-3</v>
      </c>
      <c r="DH29" s="9">
        <v>5.8486192744361797E-3</v>
      </c>
      <c r="DI29" s="9">
        <v>1.84605424147561E-4</v>
      </c>
      <c r="DJ29" s="9">
        <v>2.4236665135463401E-3</v>
      </c>
      <c r="DK29" s="9">
        <v>2.8143696856988199E-3</v>
      </c>
      <c r="DL29" s="9">
        <v>1.36437328697931E-3</v>
      </c>
      <c r="DM29" s="9">
        <v>1.22263638757189E-3</v>
      </c>
      <c r="DN29" s="9">
        <v>4.3730278953151699E-3</v>
      </c>
      <c r="DO29" s="9">
        <v>3.83245895262743E-3</v>
      </c>
      <c r="DP29" s="9">
        <v>3.8218512529321E-3</v>
      </c>
      <c r="DQ29" s="9">
        <v>1.5951736825462199E-3</v>
      </c>
      <c r="DR29" s="9">
        <v>4.9302399643801802E-3</v>
      </c>
      <c r="DS29" s="9">
        <v>2.2891764523248598E-3</v>
      </c>
      <c r="DT29" s="9">
        <v>2.4073473791820801E-3</v>
      </c>
      <c r="DU29" s="9">
        <v>3.6309528919689698E-3</v>
      </c>
      <c r="DV29" s="9">
        <v>4.2963064886630802E-3</v>
      </c>
      <c r="DW29" s="9">
        <v>4.02230995146365E-3</v>
      </c>
      <c r="DX29" s="9">
        <v>3.2725881331872602E-3</v>
      </c>
      <c r="DY29" s="9">
        <v>-2.7983371498948201E-4</v>
      </c>
      <c r="DZ29" s="9">
        <v>5.4172734508421798E-3</v>
      </c>
      <c r="EA29" s="9">
        <v>5.4730918970998497E-4</v>
      </c>
      <c r="EB29" s="9">
        <v>5.2876731466931504E-3</v>
      </c>
      <c r="EC29" s="9">
        <v>2.8530534281761698E-3</v>
      </c>
      <c r="ED29" s="9">
        <v>1.9062486223224899E-3</v>
      </c>
      <c r="EE29" s="9">
        <v>4.3036463130372597E-3</v>
      </c>
      <c r="EF29" s="9">
        <v>6.0514965946715498E-3</v>
      </c>
      <c r="EG29" s="9">
        <v>1.3294604499430301E-3</v>
      </c>
      <c r="EH29" s="9">
        <v>4.7612743809131997E-3</v>
      </c>
      <c r="EI29" s="9">
        <v>1.5643621865503901E-3</v>
      </c>
      <c r="EJ29" s="9">
        <v>1.9540309610662802E-3</v>
      </c>
      <c r="EK29" s="9">
        <v>4.0725001692773601E-3</v>
      </c>
      <c r="EL29" s="9">
        <v>2.6251315744183399E-3</v>
      </c>
      <c r="EM29" s="9">
        <v>8.4560118033576402E-3</v>
      </c>
      <c r="EN29" s="9">
        <v>1.9007344904691901E-3</v>
      </c>
      <c r="EO29" s="9">
        <v>1.4016499190042399E-4</v>
      </c>
      <c r="EP29" s="9">
        <v>2.8234445135528799E-3</v>
      </c>
      <c r="EQ29" s="9">
        <v>3.2883569853173498E-4</v>
      </c>
      <c r="ER29" s="9">
        <v>3.1375376490930802E-3</v>
      </c>
      <c r="ES29" s="9">
        <v>3.1495613220478701E-3</v>
      </c>
      <c r="ET29" s="9">
        <v>3.00887471393981E-3</v>
      </c>
      <c r="EU29" s="9">
        <v>1.0608664728411401E-3</v>
      </c>
      <c r="EV29" s="9">
        <v>7.0896312210074505E-4</v>
      </c>
      <c r="EW29" s="9">
        <v>9.4895118245050898E-4</v>
      </c>
      <c r="EX29" s="9">
        <v>1.80812054550205E-2</v>
      </c>
      <c r="EY29" s="9">
        <v>2.38535247297009E-3</v>
      </c>
      <c r="EZ29" s="9">
        <v>3.1168471967202402E-3</v>
      </c>
      <c r="FA29" s="9">
        <v>3.8468026222449299E-3</v>
      </c>
    </row>
    <row r="30" spans="1:157" x14ac:dyDescent="0.25">
      <c r="A30" s="1" t="s">
        <v>30</v>
      </c>
      <c r="B30" s="9">
        <v>5.5420094813205204E-3</v>
      </c>
      <c r="C30" s="9">
        <v>4.7855368785938799E-3</v>
      </c>
      <c r="D30" s="9">
        <v>9.5391849019628196E-3</v>
      </c>
      <c r="E30" s="9">
        <v>4.44109799361806E-3</v>
      </c>
      <c r="F30" s="9">
        <v>1.3688616765498899E-2</v>
      </c>
      <c r="G30" s="9">
        <v>4.9952544122858003E-3</v>
      </c>
      <c r="H30" s="9">
        <v>1.4804103528247899E-3</v>
      </c>
      <c r="I30" s="9">
        <v>-4.2672115297632499E-4</v>
      </c>
      <c r="J30" s="9">
        <v>6.4583310513191298E-3</v>
      </c>
      <c r="K30" s="9">
        <v>6.40028152544547E-3</v>
      </c>
      <c r="L30" s="9">
        <v>1.4421426603025199E-3</v>
      </c>
      <c r="M30" s="9">
        <v>6.9040981311149401E-3</v>
      </c>
      <c r="N30" s="9">
        <v>7.6832825735766502E-3</v>
      </c>
      <c r="O30" s="9">
        <v>9.9109197932134192E-3</v>
      </c>
      <c r="P30" s="9">
        <v>2.7701504660385102E-3</v>
      </c>
      <c r="Q30" s="9">
        <v>6.3326425650004703E-3</v>
      </c>
      <c r="R30" s="9">
        <v>1.45672576836799E-3</v>
      </c>
      <c r="S30" s="9">
        <v>5.7915282028730801E-3</v>
      </c>
      <c r="T30" s="9">
        <v>4.7282511914115803E-3</v>
      </c>
      <c r="U30" s="9">
        <v>5.6241971803131204E-3</v>
      </c>
      <c r="V30" s="9">
        <v>9.8399000436381594E-3</v>
      </c>
      <c r="W30" s="9">
        <v>2.0809949363131699E-3</v>
      </c>
      <c r="X30" s="9">
        <v>4.4980828511489599E-3</v>
      </c>
      <c r="Y30" s="9">
        <v>4.1739130953497398E-3</v>
      </c>
      <c r="Z30" s="9">
        <v>3.1415377591495399E-3</v>
      </c>
      <c r="AA30" s="9">
        <v>9.3350666132880605E-3</v>
      </c>
      <c r="AB30" s="9">
        <v>2.6896356218175902E-3</v>
      </c>
      <c r="AC30" s="9">
        <v>4.7330368858282401E-3</v>
      </c>
      <c r="AD30" s="9">
        <v>1.3112940198782499E-2</v>
      </c>
      <c r="AE30" s="9">
        <v>7.5160655661312597E-3</v>
      </c>
      <c r="AF30" s="9">
        <v>1.76242994070517E-3</v>
      </c>
      <c r="AG30" s="9">
        <v>2.4862096896016402E-3</v>
      </c>
      <c r="AH30" s="9">
        <v>3.6382617484426601E-3</v>
      </c>
      <c r="AI30" s="9">
        <v>1.7136392425730299E-3</v>
      </c>
      <c r="AJ30" s="9">
        <v>3.6917686189285701E-3</v>
      </c>
      <c r="AK30" s="9">
        <v>6.5139039655699596E-3</v>
      </c>
      <c r="AL30" s="9">
        <v>1.2589725832578801E-2</v>
      </c>
      <c r="AM30" s="9">
        <v>7.38964579247838E-3</v>
      </c>
      <c r="AN30" s="9">
        <v>6.3687546022317696E-3</v>
      </c>
      <c r="AO30" s="9">
        <v>6.0516163112562496E-4</v>
      </c>
      <c r="AP30" s="9">
        <v>6.5479228873313901E-3</v>
      </c>
      <c r="AQ30" s="9">
        <v>1.02902085296633E-2</v>
      </c>
      <c r="AR30" s="9">
        <v>4.5389201015833599E-3</v>
      </c>
      <c r="AS30" s="9">
        <v>1.2035847375966101E-2</v>
      </c>
      <c r="AT30" s="9">
        <v>5.6364483419920801E-3</v>
      </c>
      <c r="AU30" s="9">
        <v>5.4621643763052502E-3</v>
      </c>
      <c r="AV30" s="9">
        <v>3.2170366765256302E-3</v>
      </c>
      <c r="AW30" s="9">
        <v>6.6163727027895303E-3</v>
      </c>
      <c r="AX30" s="9">
        <v>4.1637975478085098E-3</v>
      </c>
      <c r="AY30" s="9">
        <v>6.2139067256236601E-3</v>
      </c>
      <c r="AZ30" s="9">
        <v>4.1813158895573901E-3</v>
      </c>
      <c r="BA30" s="9">
        <v>6.1149265110882096E-3</v>
      </c>
      <c r="BB30" s="9">
        <v>6.1116065267731098E-3</v>
      </c>
      <c r="BC30" s="9">
        <v>1.00798036866199E-2</v>
      </c>
      <c r="BD30" s="9">
        <v>7.0118776929961601E-3</v>
      </c>
      <c r="BE30" s="9">
        <v>6.1460171381530803E-3</v>
      </c>
      <c r="BF30" s="9">
        <v>4.0165516438272399E-3</v>
      </c>
      <c r="BG30" s="9">
        <v>8.1026086589799304E-3</v>
      </c>
      <c r="BH30" s="9">
        <v>7.4450796815316101E-3</v>
      </c>
      <c r="BI30" s="9">
        <v>1.7701454701685201E-3</v>
      </c>
      <c r="BJ30" s="9">
        <v>5.1791341191841497E-3</v>
      </c>
      <c r="BK30" s="9">
        <v>3.4397281626567301E-3</v>
      </c>
      <c r="BL30" s="9">
        <v>1.9647143750438001E-3</v>
      </c>
      <c r="BM30" s="9">
        <v>7.1722395043891602E-3</v>
      </c>
      <c r="BN30" s="9">
        <v>3.1103877540921798E-3</v>
      </c>
      <c r="BO30" s="9">
        <v>6.2101498564403196E-3</v>
      </c>
      <c r="BP30" s="9">
        <v>4.3226134345718398E-3</v>
      </c>
      <c r="BQ30" s="9">
        <v>7.0635473071679602E-3</v>
      </c>
      <c r="BR30" s="9">
        <v>7.6897577603891095E-4</v>
      </c>
      <c r="BS30" s="9">
        <v>1.7166156046588899E-3</v>
      </c>
      <c r="BT30" s="9">
        <v>8.2650327547936792E-3</v>
      </c>
      <c r="BU30" s="9">
        <v>3.57547803378481E-3</v>
      </c>
      <c r="BV30" s="9">
        <v>4.9837846377446104E-3</v>
      </c>
      <c r="BW30" s="9">
        <v>6.2633594616943204E-3</v>
      </c>
      <c r="BX30" s="9">
        <v>3.75888744754981E-3</v>
      </c>
      <c r="BY30" s="9">
        <v>7.3424679886090003E-3</v>
      </c>
      <c r="BZ30" s="9">
        <v>2.2501166434359902E-3</v>
      </c>
      <c r="CA30" s="9">
        <v>6.0472890934521496E-3</v>
      </c>
      <c r="CB30" s="9">
        <v>3.74854387257008E-3</v>
      </c>
      <c r="CC30" s="9">
        <v>-5.78211254764446E-3</v>
      </c>
      <c r="CD30" s="9">
        <v>8.2392579916050403E-4</v>
      </c>
      <c r="CE30" s="9">
        <v>4.3589438992079196E-3</v>
      </c>
      <c r="CF30" s="9">
        <v>8.6544324773838097E-3</v>
      </c>
      <c r="CG30" s="9">
        <v>3.5772632692266299E-3</v>
      </c>
      <c r="CH30" s="9">
        <v>6.3992449445846797E-3</v>
      </c>
      <c r="CI30" s="9">
        <v>4.8457897969047502E-3</v>
      </c>
      <c r="CJ30" s="9">
        <v>3.5834438350644E-3</v>
      </c>
      <c r="CK30" s="9">
        <v>-2.0630895331079798E-3</v>
      </c>
      <c r="CL30" s="9">
        <v>3.0828661340723002E-3</v>
      </c>
      <c r="CM30" s="9">
        <v>5.7667565457867002E-3</v>
      </c>
      <c r="CN30" s="9">
        <v>5.0490766891386398E-3</v>
      </c>
      <c r="CO30" s="9">
        <v>5.0534004944333298E-3</v>
      </c>
      <c r="CP30" s="9">
        <v>7.8886561055224996E-3</v>
      </c>
      <c r="CQ30" s="9">
        <v>8.6227756269087793E-3</v>
      </c>
      <c r="CR30" s="9">
        <v>1.3275301336232699E-3</v>
      </c>
      <c r="CS30" s="9">
        <v>3.7253932473053902E-3</v>
      </c>
      <c r="CT30" s="9">
        <v>1.3684180299160899E-3</v>
      </c>
      <c r="CU30" s="9">
        <v>3.9531732568747298E-3</v>
      </c>
      <c r="CV30" s="9">
        <v>5.8336590357865904E-3</v>
      </c>
      <c r="CW30" s="9">
        <v>1.29603068819593E-3</v>
      </c>
      <c r="CX30" s="9">
        <v>3.3040237873385499E-3</v>
      </c>
      <c r="CY30" s="9">
        <v>5.9663002137153301E-3</v>
      </c>
      <c r="CZ30" s="9">
        <v>7.10642462105415E-3</v>
      </c>
      <c r="DA30" s="9">
        <v>1.58752436174054E-3</v>
      </c>
      <c r="DB30" s="9">
        <v>1.00748512278291E-2</v>
      </c>
      <c r="DC30" s="9">
        <v>8.7715523701610999E-3</v>
      </c>
      <c r="DD30" s="9">
        <v>4.2488907391909003E-3</v>
      </c>
      <c r="DE30" s="9">
        <v>1.0952278583071601E-2</v>
      </c>
      <c r="DF30" s="9">
        <v>6.9239653605014098E-3</v>
      </c>
      <c r="DG30" s="9">
        <v>6.97428154394613E-3</v>
      </c>
      <c r="DH30" s="9">
        <v>7.6628443366525802E-3</v>
      </c>
      <c r="DI30" s="9">
        <v>-8.7632457548406399E-4</v>
      </c>
      <c r="DJ30" s="9">
        <v>2.29340516031231E-3</v>
      </c>
      <c r="DK30" s="9">
        <v>6.0173239746910802E-3</v>
      </c>
      <c r="DL30" s="9">
        <v>2.9185118726896002E-3</v>
      </c>
      <c r="DM30" s="9">
        <v>1.3903288436392001E-3</v>
      </c>
      <c r="DN30" s="9">
        <v>1.0078453956188E-2</v>
      </c>
      <c r="DO30" s="9">
        <v>6.8856878309135399E-3</v>
      </c>
      <c r="DP30" s="9">
        <v>9.3574448670856493E-3</v>
      </c>
      <c r="DQ30" s="9">
        <v>4.9893295725201197E-3</v>
      </c>
      <c r="DR30" s="9">
        <v>5.88732533225402E-3</v>
      </c>
      <c r="DS30" s="9">
        <v>4.1818441846929802E-3</v>
      </c>
      <c r="DT30" s="9">
        <v>5.8872103979049802E-3</v>
      </c>
      <c r="DU30" s="9">
        <v>8.0785662056942296E-3</v>
      </c>
      <c r="DV30" s="9">
        <v>7.5621777170079701E-3</v>
      </c>
      <c r="DW30" s="9">
        <v>4.3133288851638701E-3</v>
      </c>
      <c r="DX30" s="9">
        <v>5.3760364049442698E-3</v>
      </c>
      <c r="DY30" s="9">
        <v>-2.4146407854110999E-4</v>
      </c>
      <c r="DZ30" s="9">
        <v>7.9715553611634099E-3</v>
      </c>
      <c r="EA30" s="9">
        <v>1.62421793171444E-3</v>
      </c>
      <c r="EB30" s="9">
        <v>6.5329581426920901E-3</v>
      </c>
      <c r="EC30" s="9">
        <v>4.38214514635696E-3</v>
      </c>
      <c r="ED30" s="9">
        <v>2.50038036096398E-3</v>
      </c>
      <c r="EE30" s="9">
        <v>7.29606883735679E-3</v>
      </c>
      <c r="EF30" s="9">
        <v>8.7200442508625492E-3</v>
      </c>
      <c r="EG30" s="9">
        <v>2.1252964230996699E-3</v>
      </c>
      <c r="EH30" s="9">
        <v>6.0614976019628701E-3</v>
      </c>
      <c r="EI30" s="9">
        <v>5.9920744428412203E-3</v>
      </c>
      <c r="EJ30" s="9">
        <v>4.1309730266134697E-3</v>
      </c>
      <c r="EK30" s="9">
        <v>6.8386054745374902E-3</v>
      </c>
      <c r="EL30" s="9">
        <v>5.1465485471235504E-3</v>
      </c>
      <c r="EM30" s="9">
        <v>8.2333519884193601E-3</v>
      </c>
      <c r="EN30" s="9">
        <v>8.1924276346295396E-4</v>
      </c>
      <c r="EO30" s="9">
        <v>7.0331758056825305E-4</v>
      </c>
      <c r="EP30" s="9">
        <v>4.0684729446639799E-3</v>
      </c>
      <c r="EQ30" s="9">
        <v>1.24851704418894E-3</v>
      </c>
      <c r="ER30" s="9">
        <v>6.4674174908139004E-3</v>
      </c>
      <c r="ES30" s="9">
        <v>3.1117064112342499E-3</v>
      </c>
      <c r="ET30" s="9">
        <v>7.2003546273179796E-3</v>
      </c>
      <c r="EU30" s="9">
        <v>1.2036207310724299E-4</v>
      </c>
      <c r="EV30" s="9">
        <v>-2.4066704965434801E-4</v>
      </c>
      <c r="EW30" s="9">
        <v>-5.2678754875383501E-5</v>
      </c>
      <c r="EX30" s="9">
        <v>-4.4684695381015903E-3</v>
      </c>
      <c r="EY30" s="9">
        <v>4.25037405251093E-3</v>
      </c>
      <c r="EZ30" s="9">
        <v>5.6675021507782098E-3</v>
      </c>
      <c r="FA30" s="9">
        <v>6.00685783037129E-3</v>
      </c>
    </row>
    <row r="31" spans="1:157" x14ac:dyDescent="0.25">
      <c r="A31" s="1" t="s">
        <v>31</v>
      </c>
      <c r="B31" s="9">
        <v>7.4920015914171304E-3</v>
      </c>
      <c r="C31" s="9">
        <v>4.7204797522715702E-3</v>
      </c>
      <c r="D31" s="9">
        <v>9.5581335744294206E-3</v>
      </c>
      <c r="E31" s="9">
        <v>3.9056876488600401E-3</v>
      </c>
      <c r="F31" s="9">
        <v>9.1820485846893195E-3</v>
      </c>
      <c r="G31" s="9">
        <v>6.0632997847431796E-3</v>
      </c>
      <c r="H31" s="9">
        <v>4.3504443170039997E-4</v>
      </c>
      <c r="I31" s="9">
        <v>-6.1170317497846499E-4</v>
      </c>
      <c r="J31" s="9">
        <v>5.6029584309691301E-3</v>
      </c>
      <c r="K31" s="9">
        <v>7.2456440613774004E-3</v>
      </c>
      <c r="L31" s="9">
        <v>3.8778993253410399E-3</v>
      </c>
      <c r="M31" s="9">
        <v>6.2736763065269303E-3</v>
      </c>
      <c r="N31" s="9">
        <v>5.8385229095901797E-3</v>
      </c>
      <c r="O31" s="9">
        <v>1.0150099035700799E-2</v>
      </c>
      <c r="P31" s="9">
        <v>3.0177052212544101E-3</v>
      </c>
      <c r="Q31" s="9">
        <v>4.7501560943402797E-3</v>
      </c>
      <c r="R31" s="9">
        <v>4.3609832519947399E-3</v>
      </c>
      <c r="S31" s="9">
        <v>4.0869567358138899E-3</v>
      </c>
      <c r="T31" s="9">
        <v>6.3222342023913601E-3</v>
      </c>
      <c r="U31" s="9">
        <v>4.757490522571E-3</v>
      </c>
      <c r="V31" s="9">
        <v>9.60503708519749E-3</v>
      </c>
      <c r="W31" s="9">
        <v>5.4033277369593697E-3</v>
      </c>
      <c r="X31" s="9">
        <v>4.03068368591223E-3</v>
      </c>
      <c r="Y31" s="9">
        <v>3.9324209534874E-3</v>
      </c>
      <c r="Z31" s="9">
        <v>4.7508072065014801E-3</v>
      </c>
      <c r="AA31" s="9">
        <v>8.2314600204938301E-3</v>
      </c>
      <c r="AB31" s="9">
        <v>2.2288613953324698E-3</v>
      </c>
      <c r="AC31" s="9">
        <v>6.5198788520297703E-3</v>
      </c>
      <c r="AD31" s="9">
        <v>7.5160655661312597E-3</v>
      </c>
      <c r="AE31" s="9">
        <v>1.50542707362237E-2</v>
      </c>
      <c r="AF31" s="9">
        <v>9.0412974627588E-4</v>
      </c>
      <c r="AG31" s="9">
        <v>2.3814155556104999E-3</v>
      </c>
      <c r="AH31" s="9">
        <v>4.8853689460475504E-3</v>
      </c>
      <c r="AI31" s="9">
        <v>7.42807562789713E-4</v>
      </c>
      <c r="AJ31" s="9">
        <v>3.47394515115976E-3</v>
      </c>
      <c r="AK31" s="9">
        <v>6.6795681431684097E-3</v>
      </c>
      <c r="AL31" s="9">
        <v>-6.4389666461957902E-4</v>
      </c>
      <c r="AM31" s="9">
        <v>7.7155409621822097E-3</v>
      </c>
      <c r="AN31" s="9">
        <v>6.5306919667428298E-3</v>
      </c>
      <c r="AO31" s="9">
        <v>3.7634544290315999E-4</v>
      </c>
      <c r="AP31" s="9">
        <v>6.3202900139874103E-3</v>
      </c>
      <c r="AQ31" s="9">
        <v>7.4328690877142499E-3</v>
      </c>
      <c r="AR31" s="9">
        <v>5.0647964135521299E-3</v>
      </c>
      <c r="AS31" s="9">
        <v>9.2139877680655798E-3</v>
      </c>
      <c r="AT31" s="9">
        <v>4.5721990316086496E-3</v>
      </c>
      <c r="AU31" s="9">
        <v>8.8541810489150795E-3</v>
      </c>
      <c r="AV31" s="9">
        <v>3.38687730568751E-3</v>
      </c>
      <c r="AW31" s="9">
        <v>3.5930383240267102E-3</v>
      </c>
      <c r="AX31" s="9">
        <v>5.6489300269296798E-3</v>
      </c>
      <c r="AY31" s="9">
        <v>5.6618165621157802E-3</v>
      </c>
      <c r="AZ31" s="9">
        <v>3.5689100350257499E-3</v>
      </c>
      <c r="BA31" s="9">
        <v>6.9673105607573399E-3</v>
      </c>
      <c r="BB31" s="9">
        <v>4.4904328958803403E-3</v>
      </c>
      <c r="BC31" s="9">
        <v>9.3786933716888902E-3</v>
      </c>
      <c r="BD31" s="9">
        <v>5.6111079532024603E-3</v>
      </c>
      <c r="BE31" s="9">
        <v>2.9933461757804401E-3</v>
      </c>
      <c r="BF31" s="9">
        <v>5.6355823136245804E-3</v>
      </c>
      <c r="BG31" s="9">
        <v>8.4536663939135705E-3</v>
      </c>
      <c r="BH31" s="9">
        <v>8.4247214732114401E-3</v>
      </c>
      <c r="BI31" s="9">
        <v>9.0534075984646703E-4</v>
      </c>
      <c r="BJ31" s="9">
        <v>3.3610572402802599E-3</v>
      </c>
      <c r="BK31" s="9">
        <v>5.94032569271388E-3</v>
      </c>
      <c r="BL31" s="9">
        <v>2.59284910730118E-3</v>
      </c>
      <c r="BM31" s="9">
        <v>2.0762937678690399E-3</v>
      </c>
      <c r="BN31" s="9">
        <v>5.19109020760424E-3</v>
      </c>
      <c r="BO31" s="9">
        <v>5.2422194306423397E-3</v>
      </c>
      <c r="BP31" s="9">
        <v>7.01023541244521E-3</v>
      </c>
      <c r="BQ31" s="9">
        <v>5.96292856140991E-3</v>
      </c>
      <c r="BR31" s="9">
        <v>1.18606523184725E-3</v>
      </c>
      <c r="BS31" s="9">
        <v>4.4820818071967302E-3</v>
      </c>
      <c r="BT31" s="9">
        <v>1.10273342551368E-2</v>
      </c>
      <c r="BU31" s="9">
        <v>2.76343274753523E-3</v>
      </c>
      <c r="BV31" s="9">
        <v>5.3928457627275403E-3</v>
      </c>
      <c r="BW31" s="9">
        <v>5.6259636531121003E-3</v>
      </c>
      <c r="BX31" s="9">
        <v>4.7042738089626297E-3</v>
      </c>
      <c r="BY31" s="9">
        <v>7.7337692217728697E-3</v>
      </c>
      <c r="BZ31" s="9">
        <v>5.3015033828528397E-4</v>
      </c>
      <c r="CA31" s="9">
        <v>7.4335090530452102E-3</v>
      </c>
      <c r="CB31" s="9">
        <v>4.8668767247892503E-3</v>
      </c>
      <c r="CC31" s="9">
        <v>-2.4743629517880701E-3</v>
      </c>
      <c r="CD31" s="9">
        <v>1.47844349900078E-3</v>
      </c>
      <c r="CE31" s="9">
        <v>4.2133803898313903E-3</v>
      </c>
      <c r="CF31" s="9">
        <v>9.0082830306002296E-3</v>
      </c>
      <c r="CG31" s="9">
        <v>3.2871222818077299E-3</v>
      </c>
      <c r="CH31" s="9">
        <v>7.5211006765856401E-3</v>
      </c>
      <c r="CI31" s="9">
        <v>7.9348875527530307E-3</v>
      </c>
      <c r="CJ31" s="9">
        <v>4.0232256135799699E-3</v>
      </c>
      <c r="CK31" s="9">
        <v>-4.8193426372473698E-4</v>
      </c>
      <c r="CL31" s="9">
        <v>4.6477142334847297E-3</v>
      </c>
      <c r="CM31" s="9">
        <v>4.04593681240226E-3</v>
      </c>
      <c r="CN31" s="9">
        <v>2.7800147086856999E-3</v>
      </c>
      <c r="CO31" s="9">
        <v>4.47734811794141E-3</v>
      </c>
      <c r="CP31" s="9">
        <v>6.1716336904835802E-3</v>
      </c>
      <c r="CQ31" s="9">
        <v>1.4805351660654E-2</v>
      </c>
      <c r="CR31" s="9">
        <v>2.3295684610291898E-3</v>
      </c>
      <c r="CS31" s="9">
        <v>3.5344735205170598E-3</v>
      </c>
      <c r="CT31" s="9">
        <v>3.0223841374687399E-3</v>
      </c>
      <c r="CU31" s="9">
        <v>2.5121916761838099E-3</v>
      </c>
      <c r="CV31" s="9">
        <v>6.46924213590687E-3</v>
      </c>
      <c r="CW31" s="9">
        <v>1.0247397734834301E-3</v>
      </c>
      <c r="CX31" s="9">
        <v>1.28306906471142E-3</v>
      </c>
      <c r="CY31" s="9">
        <v>6.4256927461279999E-3</v>
      </c>
      <c r="CZ31" s="9">
        <v>6.4112767159753004E-3</v>
      </c>
      <c r="DA31" s="9">
        <v>5.2866272856556297E-4</v>
      </c>
      <c r="DB31" s="9">
        <v>1.4167576992904499E-2</v>
      </c>
      <c r="DC31" s="9">
        <v>6.2106480287547E-3</v>
      </c>
      <c r="DD31" s="9">
        <v>4.4091581814520199E-3</v>
      </c>
      <c r="DE31" s="9">
        <v>6.71438884873097E-3</v>
      </c>
      <c r="DF31" s="9">
        <v>4.54656256990724E-3</v>
      </c>
      <c r="DG31" s="9">
        <v>9.6064234711620202E-3</v>
      </c>
      <c r="DH31" s="9">
        <v>7.76416156590646E-3</v>
      </c>
      <c r="DI31" s="9">
        <v>-1.24884660784904E-4</v>
      </c>
      <c r="DJ31" s="9">
        <v>2.4442617482611801E-3</v>
      </c>
      <c r="DK31" s="9">
        <v>4.5283899715456996E-3</v>
      </c>
      <c r="DL31" s="9">
        <v>3.06706231513015E-3</v>
      </c>
      <c r="DM31" s="9">
        <v>-5.4297058112365403E-5</v>
      </c>
      <c r="DN31" s="9">
        <v>8.5950021332134793E-3</v>
      </c>
      <c r="DO31" s="9">
        <v>8.3818477759380998E-3</v>
      </c>
      <c r="DP31" s="9">
        <v>7.8588121322478704E-3</v>
      </c>
      <c r="DQ31" s="9">
        <v>2.5749156682941901E-3</v>
      </c>
      <c r="DR31" s="9">
        <v>8.6137460501037807E-3</v>
      </c>
      <c r="DS31" s="9">
        <v>4.4437795582324699E-3</v>
      </c>
      <c r="DT31" s="9">
        <v>6.5067478335293404E-3</v>
      </c>
      <c r="DU31" s="9">
        <v>4.4069532740498296E-3</v>
      </c>
      <c r="DV31" s="9">
        <v>5.0168408953975702E-3</v>
      </c>
      <c r="DW31" s="9">
        <v>6.9928177048840202E-3</v>
      </c>
      <c r="DX31" s="9">
        <v>4.4869326725602799E-3</v>
      </c>
      <c r="DY31" s="9">
        <v>1.6359089157274201E-4</v>
      </c>
      <c r="DZ31" s="9">
        <v>7.8866372398675496E-3</v>
      </c>
      <c r="EA31" s="9">
        <v>1.23046898920225E-3</v>
      </c>
      <c r="EB31" s="9">
        <v>7.6317322499470496E-3</v>
      </c>
      <c r="EC31" s="9">
        <v>3.7677539887082602E-3</v>
      </c>
      <c r="ED31" s="9">
        <v>1.3160436247005799E-3</v>
      </c>
      <c r="EE31" s="9">
        <v>8.2920690947095692E-3</v>
      </c>
      <c r="EF31" s="9">
        <v>1.0743856723292099E-2</v>
      </c>
      <c r="EG31" s="9">
        <v>6.2775720287897604E-4</v>
      </c>
      <c r="EH31" s="9">
        <v>9.6865777114697998E-3</v>
      </c>
      <c r="EI31" s="9">
        <v>3.23146018190823E-3</v>
      </c>
      <c r="EJ31" s="9">
        <v>5.6536610862318298E-3</v>
      </c>
      <c r="EK31" s="9">
        <v>5.4452673042254002E-3</v>
      </c>
      <c r="EL31" s="9">
        <v>3.7393169258307002E-3</v>
      </c>
      <c r="EM31" s="9">
        <v>1.4348769496441101E-2</v>
      </c>
      <c r="EN31" s="9">
        <v>2.32502789863659E-3</v>
      </c>
      <c r="EO31" s="9">
        <v>1.2023711760138899E-3</v>
      </c>
      <c r="EP31" s="9">
        <v>5.4040927868184404E-3</v>
      </c>
      <c r="EQ31" s="9">
        <v>7.1909253520204995E-4</v>
      </c>
      <c r="ER31" s="9">
        <v>6.19443815939252E-3</v>
      </c>
      <c r="ES31" s="9">
        <v>4.0129303174250902E-3</v>
      </c>
      <c r="ET31" s="9">
        <v>4.17561404909842E-3</v>
      </c>
      <c r="EU31" s="9">
        <v>2.4418229441718398E-3</v>
      </c>
      <c r="EV31" s="9">
        <v>1.1684102461237201E-3</v>
      </c>
      <c r="EW31" s="9">
        <v>8.74082901974758E-4</v>
      </c>
      <c r="EX31" s="9">
        <v>2.4152410829131402E-2</v>
      </c>
      <c r="EY31" s="9">
        <v>7.3970877492158396E-3</v>
      </c>
      <c r="EZ31" s="9">
        <v>6.5727796755857002E-3</v>
      </c>
      <c r="FA31" s="9">
        <v>5.7220109306800803E-3</v>
      </c>
    </row>
    <row r="32" spans="1:157" x14ac:dyDescent="0.25">
      <c r="A32" s="1" t="s">
        <v>32</v>
      </c>
      <c r="B32" s="9">
        <v>3.16208367632503E-4</v>
      </c>
      <c r="C32" s="9">
        <v>4.8572376436960502E-4</v>
      </c>
      <c r="D32" s="9">
        <v>-8.74889949324328E-5</v>
      </c>
      <c r="E32" s="9">
        <v>7.5655201503799598E-4</v>
      </c>
      <c r="F32" s="9">
        <v>1.62658299311077E-3</v>
      </c>
      <c r="G32" s="9">
        <v>5.7457413974948499E-4</v>
      </c>
      <c r="H32" s="9">
        <v>1.57715701880547E-3</v>
      </c>
      <c r="I32" s="9">
        <v>-2.0523711284091699E-4</v>
      </c>
      <c r="J32" s="9">
        <v>4.4210991187027102E-4</v>
      </c>
      <c r="K32" s="9">
        <v>6.3313399298334499E-4</v>
      </c>
      <c r="L32" s="9">
        <v>3.1129100398032399E-4</v>
      </c>
      <c r="M32" s="9">
        <v>1.86669416941001E-3</v>
      </c>
      <c r="N32" s="9">
        <v>8.9258256439938698E-4</v>
      </c>
      <c r="O32" s="9">
        <v>1.04532718783053E-3</v>
      </c>
      <c r="P32" s="9">
        <v>1.2619125822026099E-3</v>
      </c>
      <c r="Q32" s="9">
        <v>1.6359706927957199E-3</v>
      </c>
      <c r="R32" s="9">
        <v>5.6447658641376299E-4</v>
      </c>
      <c r="S32" s="9">
        <v>7.6944126929181795E-4</v>
      </c>
      <c r="T32" s="9">
        <v>-3.6564121118785799E-4</v>
      </c>
      <c r="U32" s="9">
        <v>1.3770748437612701E-3</v>
      </c>
      <c r="V32" s="9">
        <v>1.6891533457941701E-3</v>
      </c>
      <c r="W32" s="9">
        <v>3.89527939657509E-4</v>
      </c>
      <c r="X32" s="9">
        <v>1.52810453329437E-3</v>
      </c>
      <c r="Y32" s="9">
        <v>-4.6215555965706101E-5</v>
      </c>
      <c r="Z32" s="9">
        <v>-6.1228788413186797E-4</v>
      </c>
      <c r="AA32" s="9">
        <v>1.1121304393725199E-3</v>
      </c>
      <c r="AB32" s="9">
        <v>3.2552714770984001E-4</v>
      </c>
      <c r="AC32" s="9">
        <v>1.3615823839794399E-3</v>
      </c>
      <c r="AD32" s="9">
        <v>1.76242994070517E-3</v>
      </c>
      <c r="AE32" s="9">
        <v>9.0412974627588E-4</v>
      </c>
      <c r="AF32" s="9">
        <v>2.8969913980818399E-3</v>
      </c>
      <c r="AG32" s="9">
        <v>9.28149596930666E-4</v>
      </c>
      <c r="AH32" s="9">
        <v>8.7372911263692099E-5</v>
      </c>
      <c r="AI32" s="9">
        <v>5.4299418057158697E-4</v>
      </c>
      <c r="AJ32" s="9">
        <v>-4.4684906082912297E-6</v>
      </c>
      <c r="AK32" s="9">
        <v>3.2513905769181297E-4</v>
      </c>
      <c r="AL32" s="9">
        <v>-3.0583617466105602E-3</v>
      </c>
      <c r="AM32" s="9">
        <v>1.6012684377038999E-3</v>
      </c>
      <c r="AN32" s="9">
        <v>2.3424296424722898E-3</v>
      </c>
      <c r="AO32" s="9">
        <v>6.9281793619295799E-4</v>
      </c>
      <c r="AP32" s="9">
        <v>4.4942053547045098E-4</v>
      </c>
      <c r="AQ32" s="9">
        <v>1.8783492870186201E-3</v>
      </c>
      <c r="AR32" s="9">
        <v>6.18781430129135E-4</v>
      </c>
      <c r="AS32" s="9">
        <v>2.2151270916486898E-3</v>
      </c>
      <c r="AT32" s="9">
        <v>7.7492452564290396E-4</v>
      </c>
      <c r="AU32" s="9">
        <v>2.0635978863194001E-4</v>
      </c>
      <c r="AV32" s="9">
        <v>2.2127186817840999E-3</v>
      </c>
      <c r="AW32" s="9">
        <v>1.05939066874816E-3</v>
      </c>
      <c r="AX32" s="9">
        <v>5.1514271681992396E-4</v>
      </c>
      <c r="AY32" s="9">
        <v>9.3096882651737397E-4</v>
      </c>
      <c r="AZ32" s="9">
        <v>4.3861324629552003E-4</v>
      </c>
      <c r="BA32" s="9">
        <v>2.3311183961775301E-3</v>
      </c>
      <c r="BB32" s="9">
        <v>1.62842633682819E-3</v>
      </c>
      <c r="BC32" s="9">
        <v>1.6117219245881101E-3</v>
      </c>
      <c r="BD32" s="9">
        <v>2.52240231305922E-3</v>
      </c>
      <c r="BE32" s="9">
        <v>5.0939067613721195E-4</v>
      </c>
      <c r="BF32" s="9">
        <v>4.3914457752641599E-4</v>
      </c>
      <c r="BG32" s="9">
        <v>1.06447220038114E-3</v>
      </c>
      <c r="BH32" s="9">
        <v>1.6068768614133199E-3</v>
      </c>
      <c r="BI32" s="9">
        <v>7.7225544441378801E-4</v>
      </c>
      <c r="BJ32" s="9">
        <v>8.4251702748140505E-4</v>
      </c>
      <c r="BK32" s="9">
        <v>9.07982626819068E-4</v>
      </c>
      <c r="BL32" s="9">
        <v>1.24993109336899E-3</v>
      </c>
      <c r="BM32" s="9">
        <v>4.4695627033585497E-4</v>
      </c>
      <c r="BN32" s="9">
        <v>-1.2282242078677199E-4</v>
      </c>
      <c r="BO32" s="9">
        <v>1.33373317602125E-3</v>
      </c>
      <c r="BP32" s="9">
        <v>2.55105577550759E-4</v>
      </c>
      <c r="BQ32" s="9">
        <v>1.6993551219856599E-3</v>
      </c>
      <c r="BR32" s="9">
        <v>5.8071880029505595E-4</v>
      </c>
      <c r="BS32" s="9">
        <v>7.0608383666867904E-4</v>
      </c>
      <c r="BT32" s="9">
        <v>1.88839253483685E-3</v>
      </c>
      <c r="BU32" s="9">
        <v>1.3715978898356099E-3</v>
      </c>
      <c r="BV32" s="9">
        <v>5.9893179575141499E-4</v>
      </c>
      <c r="BW32" s="9">
        <v>-6.5406102404291701E-5</v>
      </c>
      <c r="BX32" s="9">
        <v>-5.6850024282713298E-5</v>
      </c>
      <c r="BY32" s="9">
        <v>9.4134990410502703E-4</v>
      </c>
      <c r="BZ32" s="9">
        <v>6.1202320101640497E-4</v>
      </c>
      <c r="CA32" s="9">
        <v>3.1770312375472599E-4</v>
      </c>
      <c r="CB32" s="9">
        <v>1.58179042900104E-3</v>
      </c>
      <c r="CC32" s="9">
        <v>-1.0334230496429899E-3</v>
      </c>
      <c r="CD32" s="9">
        <v>-2.9788401754686901E-4</v>
      </c>
      <c r="CE32" s="9">
        <v>1.1653361158517599E-3</v>
      </c>
      <c r="CF32" s="9">
        <v>2.1379275350332798E-3</v>
      </c>
      <c r="CG32" s="9">
        <v>1.19305691411333E-3</v>
      </c>
      <c r="CH32" s="9">
        <v>1.6696419986208799E-3</v>
      </c>
      <c r="CI32" s="9">
        <v>3.45118398173425E-4</v>
      </c>
      <c r="CJ32" s="9">
        <v>7.90309703727643E-4</v>
      </c>
      <c r="CK32" s="9">
        <v>7.1082601281929295E-4</v>
      </c>
      <c r="CL32" s="9">
        <v>4.5805313039081001E-4</v>
      </c>
      <c r="CM32" s="9">
        <v>1.15765315212295E-4</v>
      </c>
      <c r="CN32" s="9">
        <v>5.4050563633426098E-5</v>
      </c>
      <c r="CO32" s="9">
        <v>3.87416306883501E-4</v>
      </c>
      <c r="CP32" s="9">
        <v>4.1441434482926702E-4</v>
      </c>
      <c r="CQ32" s="9">
        <v>1.36976325456837E-3</v>
      </c>
      <c r="CR32" s="9">
        <v>1.69564701493504E-3</v>
      </c>
      <c r="CS32" s="9">
        <v>1.0842604127108901E-3</v>
      </c>
      <c r="CT32" s="9">
        <v>8.0830700179969101E-4</v>
      </c>
      <c r="CU32" s="9">
        <v>4.9364158173194198E-4</v>
      </c>
      <c r="CV32" s="9">
        <v>-7.1680946211680901E-4</v>
      </c>
      <c r="CW32" s="9">
        <v>9.3505382875937496E-4</v>
      </c>
      <c r="CX32" s="9">
        <v>1.0268816782611199E-3</v>
      </c>
      <c r="CY32" s="9">
        <v>2.02990961801079E-4</v>
      </c>
      <c r="CZ32" s="9">
        <v>6.2195626580238402E-4</v>
      </c>
      <c r="DA32" s="9">
        <v>9.6658759552514795E-4</v>
      </c>
      <c r="DB32" s="9">
        <v>1.60186968152498E-3</v>
      </c>
      <c r="DC32" s="9">
        <v>9.63027651103768E-4</v>
      </c>
      <c r="DD32" s="9">
        <v>3.0474932629872002E-4</v>
      </c>
      <c r="DE32" s="9">
        <v>1.2539064422748599E-3</v>
      </c>
      <c r="DF32" s="9">
        <v>1.3220456066694E-3</v>
      </c>
      <c r="DG32" s="9">
        <v>-1.9650248979647799E-4</v>
      </c>
      <c r="DH32" s="9">
        <v>3.0305885679973602E-4</v>
      </c>
      <c r="DI32" s="9">
        <v>-2.5870526328737402E-4</v>
      </c>
      <c r="DJ32" s="9">
        <v>-1.07598032863841E-4</v>
      </c>
      <c r="DK32" s="9">
        <v>8.8868420186847803E-5</v>
      </c>
      <c r="DL32" s="9">
        <v>2.5872407595032703E-4</v>
      </c>
      <c r="DM32" s="9">
        <v>5.2280768845957301E-4</v>
      </c>
      <c r="DN32" s="9">
        <v>1.1781272280031699E-3</v>
      </c>
      <c r="DO32" s="9">
        <v>1.51205316147969E-3</v>
      </c>
      <c r="DP32" s="9">
        <v>2.68353222510771E-3</v>
      </c>
      <c r="DQ32" s="9">
        <v>1.0616476805080299E-3</v>
      </c>
      <c r="DR32" s="9">
        <v>-1.00105322413628E-4</v>
      </c>
      <c r="DS32" s="9">
        <v>-3.87801974627913E-4</v>
      </c>
      <c r="DT32" s="9">
        <v>5.3669200272080397E-5</v>
      </c>
      <c r="DU32" s="9">
        <v>1.67421319335787E-3</v>
      </c>
      <c r="DV32" s="9">
        <v>1.88610364730835E-3</v>
      </c>
      <c r="DW32" s="9">
        <v>1.3397653647696801E-3</v>
      </c>
      <c r="DX32" s="9">
        <v>1.7930573426158201E-3</v>
      </c>
      <c r="DY32" s="9">
        <v>-8.3030363328761794E-5</v>
      </c>
      <c r="DZ32" s="9">
        <v>8.4206475016939297E-4</v>
      </c>
      <c r="EA32" s="9">
        <v>2.02672162590698E-4</v>
      </c>
      <c r="EB32" s="9">
        <v>5.0278428277753396E-4</v>
      </c>
      <c r="EC32" s="9">
        <v>1.26126886071986E-3</v>
      </c>
      <c r="ED32" s="9">
        <v>1.4356380554468299E-4</v>
      </c>
      <c r="EE32" s="9">
        <v>1.0768606642988E-3</v>
      </c>
      <c r="EF32" s="9">
        <v>2.4662807006359299E-3</v>
      </c>
      <c r="EG32" s="9">
        <v>4.8878840390658405E-4</v>
      </c>
      <c r="EH32" s="9">
        <v>6.5996815931857996E-4</v>
      </c>
      <c r="EI32" s="9">
        <v>-1.16832854277215E-4</v>
      </c>
      <c r="EJ32" s="9">
        <v>7.61297690629807E-4</v>
      </c>
      <c r="EK32" s="9">
        <v>2.2782689229517599E-4</v>
      </c>
      <c r="EL32" s="9">
        <v>5.23959626675646E-4</v>
      </c>
      <c r="EM32" s="9">
        <v>2.3228117129631401E-3</v>
      </c>
      <c r="EN32" s="9">
        <v>1.30984108028149E-3</v>
      </c>
      <c r="EO32" s="9">
        <v>9.1557901530493098E-5</v>
      </c>
      <c r="EP32" s="9">
        <v>7.6101693784538804E-4</v>
      </c>
      <c r="EQ32" s="9">
        <v>-4.5308588119789502E-4</v>
      </c>
      <c r="ER32" s="9">
        <v>5.0799309264909303E-4</v>
      </c>
      <c r="ES32" s="9">
        <v>7.6764135574916798E-4</v>
      </c>
      <c r="ET32" s="9">
        <v>1.9477805746206201E-3</v>
      </c>
      <c r="EU32" s="9">
        <v>-6.77412568995535E-4</v>
      </c>
      <c r="EV32" s="9">
        <v>1.3446595455776701E-3</v>
      </c>
      <c r="EW32" s="9">
        <v>-6.7823063485739904E-5</v>
      </c>
      <c r="EX32" s="9">
        <v>-2.6610538349344402E-3</v>
      </c>
      <c r="EY32" s="9">
        <v>-1.5006146523719099E-3</v>
      </c>
      <c r="EZ32" s="9">
        <v>9.6478344869612597E-5</v>
      </c>
      <c r="FA32" s="9">
        <v>1.1229663421829801E-3</v>
      </c>
    </row>
    <row r="33" spans="1:157" x14ac:dyDescent="0.25">
      <c r="A33" s="1" t="s">
        <v>33</v>
      </c>
      <c r="B33" s="9">
        <v>1.26541618311401E-3</v>
      </c>
      <c r="C33" s="9">
        <v>6.0305520109706697E-4</v>
      </c>
      <c r="D33" s="9">
        <v>1.44882616390103E-3</v>
      </c>
      <c r="E33" s="9">
        <v>1.20909419343978E-3</v>
      </c>
      <c r="F33" s="9">
        <v>2.59912475401403E-3</v>
      </c>
      <c r="G33" s="9">
        <v>2.5897450837403498E-3</v>
      </c>
      <c r="H33" s="9">
        <v>1.5169245105490601E-3</v>
      </c>
      <c r="I33" s="9">
        <v>1.8494708715249901E-4</v>
      </c>
      <c r="J33" s="9">
        <v>2.01837748993264E-3</v>
      </c>
      <c r="K33" s="9">
        <v>1.72487668355266E-3</v>
      </c>
      <c r="L33" s="9">
        <v>1.60871856696869E-3</v>
      </c>
      <c r="M33" s="9">
        <v>2.3361555930326598E-3</v>
      </c>
      <c r="N33" s="9">
        <v>1.76575112324585E-3</v>
      </c>
      <c r="O33" s="9">
        <v>3.38158467381804E-3</v>
      </c>
      <c r="P33" s="9">
        <v>1.4478283288343399E-3</v>
      </c>
      <c r="Q33" s="9">
        <v>1.7499646300819999E-3</v>
      </c>
      <c r="R33" s="9">
        <v>6.0813308154711798E-4</v>
      </c>
      <c r="S33" s="9">
        <v>8.9731077784409698E-4</v>
      </c>
      <c r="T33" s="9">
        <v>9.9839932453585898E-4</v>
      </c>
      <c r="U33" s="9">
        <v>1.4860967869509199E-3</v>
      </c>
      <c r="V33" s="9">
        <v>3.5281478837918901E-3</v>
      </c>
      <c r="W33" s="9">
        <v>1.29203260132451E-3</v>
      </c>
      <c r="X33" s="9">
        <v>1.9310044663709701E-3</v>
      </c>
      <c r="Y33" s="9">
        <v>-4.4002002763952598E-4</v>
      </c>
      <c r="Z33" s="9">
        <v>7.0926533684676104E-4</v>
      </c>
      <c r="AA33" s="9">
        <v>1.96278295436123E-3</v>
      </c>
      <c r="AB33" s="9">
        <v>9.5540888548703801E-4</v>
      </c>
      <c r="AC33" s="9">
        <v>3.7786693755043798E-4</v>
      </c>
      <c r="AD33" s="9">
        <v>2.4862096896016402E-3</v>
      </c>
      <c r="AE33" s="9">
        <v>2.3814155556104999E-3</v>
      </c>
      <c r="AF33" s="9">
        <v>9.28149596930666E-4</v>
      </c>
      <c r="AG33" s="9">
        <v>4.3484832844188697E-3</v>
      </c>
      <c r="AH33" s="9">
        <v>-8.2589846009760597E-5</v>
      </c>
      <c r="AI33" s="9">
        <v>5.5720689173805501E-4</v>
      </c>
      <c r="AJ33" s="9">
        <v>8.17580318506942E-4</v>
      </c>
      <c r="AK33" s="9">
        <v>1.3512686761634901E-3</v>
      </c>
      <c r="AL33" s="9">
        <v>-2.8113676693593301E-3</v>
      </c>
      <c r="AM33" s="9">
        <v>2.2659462745598501E-3</v>
      </c>
      <c r="AN33" s="9">
        <v>2.89352853399616E-3</v>
      </c>
      <c r="AO33" s="9">
        <v>1.0220345436507401E-3</v>
      </c>
      <c r="AP33" s="9">
        <v>1.7023893784349901E-3</v>
      </c>
      <c r="AQ33" s="9">
        <v>1.4949621341593701E-3</v>
      </c>
      <c r="AR33" s="9">
        <v>2.80144552050307E-3</v>
      </c>
      <c r="AS33" s="9">
        <v>2.3629234866850502E-3</v>
      </c>
      <c r="AT33" s="9">
        <v>1.61782905505232E-3</v>
      </c>
      <c r="AU33" s="9">
        <v>1.63432021858543E-3</v>
      </c>
      <c r="AV33" s="9">
        <v>2.2796846740885598E-3</v>
      </c>
      <c r="AW33" s="9">
        <v>4.2418103629166101E-4</v>
      </c>
      <c r="AX33" s="9">
        <v>2.2404269675822498E-3</v>
      </c>
      <c r="AY33" s="9">
        <v>1.1482347449430501E-3</v>
      </c>
      <c r="AZ33" s="9">
        <v>2.20035804374849E-3</v>
      </c>
      <c r="BA33" s="9">
        <v>4.8333340118235099E-3</v>
      </c>
      <c r="BB33" s="9">
        <v>1.6684718929169801E-3</v>
      </c>
      <c r="BC33" s="9">
        <v>3.0347842748228598E-3</v>
      </c>
      <c r="BD33" s="9">
        <v>3.5018601801209501E-3</v>
      </c>
      <c r="BE33" s="9">
        <v>1.8713462937082299E-3</v>
      </c>
      <c r="BF33" s="9">
        <v>9.2761041620501895E-4</v>
      </c>
      <c r="BG33" s="9">
        <v>2.9013189809868798E-3</v>
      </c>
      <c r="BH33" s="9">
        <v>3.4537978821867201E-3</v>
      </c>
      <c r="BI33" s="9">
        <v>-1.06227086200782E-4</v>
      </c>
      <c r="BJ33" s="9">
        <v>8.7706067896701297E-4</v>
      </c>
      <c r="BK33" s="9">
        <v>9.4527064994022404E-4</v>
      </c>
      <c r="BL33" s="9">
        <v>8.3531320248359398E-4</v>
      </c>
      <c r="BM33" s="9">
        <v>3.5204143140197702E-3</v>
      </c>
      <c r="BN33" s="9">
        <v>1.74386552910024E-3</v>
      </c>
      <c r="BO33" s="9">
        <v>2.5625105595384699E-3</v>
      </c>
      <c r="BP33" s="9">
        <v>2.16956346233516E-3</v>
      </c>
      <c r="BQ33" s="9">
        <v>1.5543124040371E-3</v>
      </c>
      <c r="BR33" s="9">
        <v>8.2823287258589897E-4</v>
      </c>
      <c r="BS33" s="9">
        <v>2.48425869696178E-3</v>
      </c>
      <c r="BT33" s="9">
        <v>2.49286531191322E-3</v>
      </c>
      <c r="BU33" s="9">
        <v>2.5547306541030298E-3</v>
      </c>
      <c r="BV33" s="9">
        <v>1.58549806591297E-3</v>
      </c>
      <c r="BW33" s="9">
        <v>4.3281128728260701E-4</v>
      </c>
      <c r="BX33" s="9">
        <v>2.0816177411000702E-3</v>
      </c>
      <c r="BY33" s="9">
        <v>5.52640931272914E-4</v>
      </c>
      <c r="BZ33" s="9">
        <v>8.2994903228922996E-4</v>
      </c>
      <c r="CA33" s="9">
        <v>9.4491388157351397E-4</v>
      </c>
      <c r="CB33" s="9">
        <v>8.93802894878493E-4</v>
      </c>
      <c r="CC33" s="9">
        <v>-1.4984667138400599E-3</v>
      </c>
      <c r="CD33" s="9">
        <v>3.84257597213906E-5</v>
      </c>
      <c r="CE33" s="9">
        <v>2.58317122393479E-3</v>
      </c>
      <c r="CF33" s="9">
        <v>4.7078029515916098E-3</v>
      </c>
      <c r="CG33" s="9">
        <v>1.0999806022361999E-3</v>
      </c>
      <c r="CH33" s="9">
        <v>2.3710112226456E-4</v>
      </c>
      <c r="CI33" s="9">
        <v>1.1635133284563499E-3</v>
      </c>
      <c r="CJ33" s="9">
        <v>2.7815438584328999E-3</v>
      </c>
      <c r="CK33" s="9">
        <v>-9.7860976067248103E-4</v>
      </c>
      <c r="CL33" s="9">
        <v>6.8470218841333596E-4</v>
      </c>
      <c r="CM33" s="9">
        <v>2.1465552313511401E-3</v>
      </c>
      <c r="CN33" s="9">
        <v>1.26489585391876E-3</v>
      </c>
      <c r="CO33" s="9">
        <v>2.3570518026251E-4</v>
      </c>
      <c r="CP33" s="9">
        <v>6.6530236451169003E-4</v>
      </c>
      <c r="CQ33" s="9">
        <v>4.9267682383072799E-3</v>
      </c>
      <c r="CR33" s="9">
        <v>7.7580411623756E-4</v>
      </c>
      <c r="CS33" s="9">
        <v>1.28035412798877E-3</v>
      </c>
      <c r="CT33" s="9">
        <v>1.72070878638221E-3</v>
      </c>
      <c r="CU33" s="9">
        <v>1.3671601865861999E-3</v>
      </c>
      <c r="CV33" s="9">
        <v>1.8088789330032501E-4</v>
      </c>
      <c r="CW33" s="9">
        <v>6.8922292796858898E-4</v>
      </c>
      <c r="CX33" s="9">
        <v>7.2788980551327697E-4</v>
      </c>
      <c r="CY33" s="9">
        <v>7.91429948174725E-4</v>
      </c>
      <c r="CZ33" s="9">
        <v>5.34094538597924E-4</v>
      </c>
      <c r="DA33" s="9">
        <v>4.5695440215218197E-4</v>
      </c>
      <c r="DB33" s="9">
        <v>-1.2228785157216299E-4</v>
      </c>
      <c r="DC33" s="9">
        <v>1.2813129352461899E-3</v>
      </c>
      <c r="DD33" s="9">
        <v>1.65233256745941E-3</v>
      </c>
      <c r="DE33" s="9">
        <v>1.42591015217692E-3</v>
      </c>
      <c r="DF33" s="9">
        <v>2.96485813625251E-3</v>
      </c>
      <c r="DG33" s="9">
        <v>1.07138982963237E-3</v>
      </c>
      <c r="DH33" s="9">
        <v>-1.73491785586073E-3</v>
      </c>
      <c r="DI33" s="9">
        <v>-9.9985845399272791E-4</v>
      </c>
      <c r="DJ33" s="9">
        <v>6.2251662364319399E-4</v>
      </c>
      <c r="DK33" s="9">
        <v>6.1331388574875699E-4</v>
      </c>
      <c r="DL33" s="9">
        <v>1.1904842719691099E-3</v>
      </c>
      <c r="DM33" s="9">
        <v>-4.9646942203390796E-4</v>
      </c>
      <c r="DN33" s="9">
        <v>1.7935524072872099E-3</v>
      </c>
      <c r="DO33" s="9">
        <v>2.63233507630587E-3</v>
      </c>
      <c r="DP33" s="9">
        <v>3.4984844671404401E-3</v>
      </c>
      <c r="DQ33" s="9">
        <v>1.53347836723963E-3</v>
      </c>
      <c r="DR33" s="9">
        <v>8.4750432154747203E-4</v>
      </c>
      <c r="DS33" s="9">
        <v>9.9977318354395198E-4</v>
      </c>
      <c r="DT33" s="9">
        <v>2.24122586042578E-3</v>
      </c>
      <c r="DU33" s="9">
        <v>2.04228212832425E-3</v>
      </c>
      <c r="DV33" s="9">
        <v>1.50334922156621E-3</v>
      </c>
      <c r="DW33" s="9">
        <v>1.9839230847689599E-3</v>
      </c>
      <c r="DX33" s="9">
        <v>2.3558180829713199E-3</v>
      </c>
      <c r="DY33" s="9">
        <v>3.4862683048561202E-4</v>
      </c>
      <c r="DZ33" s="9">
        <v>2.4607301172916499E-3</v>
      </c>
      <c r="EA33" s="9">
        <v>5.63830434143195E-4</v>
      </c>
      <c r="EB33" s="9">
        <v>1.0151302647897801E-3</v>
      </c>
      <c r="EC33" s="9">
        <v>7.0857580401916995E-4</v>
      </c>
      <c r="ED33" s="9">
        <v>7.4263678509685197E-4</v>
      </c>
      <c r="EE33" s="9">
        <v>2.0527945543762399E-3</v>
      </c>
      <c r="EF33" s="9">
        <v>2.1784295924816999E-3</v>
      </c>
      <c r="EG33" s="9">
        <v>1.04384443498893E-3</v>
      </c>
      <c r="EH33" s="9">
        <v>2.1497026649727898E-3</v>
      </c>
      <c r="EI33" s="9">
        <v>1.34679979401657E-3</v>
      </c>
      <c r="EJ33" s="9">
        <v>1.2988508917960099E-3</v>
      </c>
      <c r="EK33" s="9">
        <v>2.09112696181369E-4</v>
      </c>
      <c r="EL33" s="9">
        <v>7.7226132404303004E-4</v>
      </c>
      <c r="EM33" s="9">
        <v>3.5193228628915599E-3</v>
      </c>
      <c r="EN33" s="9">
        <v>2.5046567980977798E-4</v>
      </c>
      <c r="EO33" s="9">
        <v>2.33027624455698E-4</v>
      </c>
      <c r="EP33" s="9">
        <v>1.5729878966067401E-3</v>
      </c>
      <c r="EQ33" s="9">
        <v>-7.0652142638279397E-4</v>
      </c>
      <c r="ER33" s="9">
        <v>1.3602186114301299E-3</v>
      </c>
      <c r="ES33" s="9">
        <v>7.7449157869449497E-4</v>
      </c>
      <c r="ET33" s="9">
        <v>1.28913008971715E-3</v>
      </c>
      <c r="EU33" s="9">
        <v>9.6662406303708696E-4</v>
      </c>
      <c r="EV33" s="9">
        <v>1.0336011535017999E-3</v>
      </c>
      <c r="EW33" s="9">
        <v>1.4676306833660499E-5</v>
      </c>
      <c r="EX33" s="9">
        <v>5.6745279355501499E-3</v>
      </c>
      <c r="EY33" s="9">
        <v>2.06837249265434E-4</v>
      </c>
      <c r="EZ33" s="9">
        <v>1.5803339247473E-3</v>
      </c>
      <c r="FA33" s="9">
        <v>1.8049525982130701E-3</v>
      </c>
    </row>
    <row r="34" spans="1:157" x14ac:dyDescent="0.25">
      <c r="A34" s="1" t="s">
        <v>34</v>
      </c>
      <c r="B34" s="9">
        <v>4.3176806789023796E-3</v>
      </c>
      <c r="C34" s="9">
        <v>2.49675237300662E-3</v>
      </c>
      <c r="D34" s="9">
        <v>4.4768896202327102E-3</v>
      </c>
      <c r="E34" s="9">
        <v>3.3597455335399699E-3</v>
      </c>
      <c r="F34" s="9">
        <v>4.5201707422142003E-3</v>
      </c>
      <c r="G34" s="9">
        <v>2.7529674132248201E-3</v>
      </c>
      <c r="H34" s="9">
        <v>8.6735713021737304E-4</v>
      </c>
      <c r="I34" s="9">
        <v>-4.3492110992624698E-4</v>
      </c>
      <c r="J34" s="9">
        <v>4.93563481380563E-3</v>
      </c>
      <c r="K34" s="9">
        <v>4.8663902953895704E-3</v>
      </c>
      <c r="L34" s="9">
        <v>1.9804022319639299E-3</v>
      </c>
      <c r="M34" s="9">
        <v>3.5474590243673798E-3</v>
      </c>
      <c r="N34" s="9">
        <v>2.9376661047927398E-3</v>
      </c>
      <c r="O34" s="9">
        <v>3.8467988393215999E-3</v>
      </c>
      <c r="P34" s="9">
        <v>2.32253120698122E-3</v>
      </c>
      <c r="Q34" s="9">
        <v>2.5362414645613198E-3</v>
      </c>
      <c r="R34" s="9">
        <v>2.73907056634025E-3</v>
      </c>
      <c r="S34" s="9">
        <v>2.8963569783513302E-3</v>
      </c>
      <c r="T34" s="9">
        <v>3.6867773194123499E-3</v>
      </c>
      <c r="U34" s="9">
        <v>3.21939959689994E-3</v>
      </c>
      <c r="V34" s="9">
        <v>3.4508505830573299E-3</v>
      </c>
      <c r="W34" s="9">
        <v>1.6010451859791901E-3</v>
      </c>
      <c r="X34" s="9">
        <v>2.4905132045294201E-3</v>
      </c>
      <c r="Y34" s="9">
        <v>2.6620158414449001E-3</v>
      </c>
      <c r="Z34" s="9">
        <v>3.5783159695844499E-3</v>
      </c>
      <c r="AA34" s="9">
        <v>3.3112612992771402E-3</v>
      </c>
      <c r="AB34" s="9">
        <v>1.4926585769376101E-3</v>
      </c>
      <c r="AC34" s="9">
        <v>3.5953666651706699E-3</v>
      </c>
      <c r="AD34" s="9">
        <v>3.6382617484426601E-3</v>
      </c>
      <c r="AE34" s="9">
        <v>4.8853689460475504E-3</v>
      </c>
      <c r="AF34" s="9">
        <v>8.7372911263692099E-5</v>
      </c>
      <c r="AG34" s="9">
        <v>-8.2589846009760597E-5</v>
      </c>
      <c r="AH34" s="9">
        <v>4.4962332869296203E-3</v>
      </c>
      <c r="AI34" s="9">
        <v>8.89654249710855E-4</v>
      </c>
      <c r="AJ34" s="9">
        <v>2.1267028738074598E-3</v>
      </c>
      <c r="AK34" s="9">
        <v>5.3450910613907698E-3</v>
      </c>
      <c r="AL34" s="9">
        <v>2.41750815309735E-3</v>
      </c>
      <c r="AM34" s="9">
        <v>3.39691385324069E-3</v>
      </c>
      <c r="AN34" s="9">
        <v>3.33465782883115E-3</v>
      </c>
      <c r="AO34" s="9">
        <v>3.4693242712430402E-4</v>
      </c>
      <c r="AP34" s="9">
        <v>3.6525957502514402E-3</v>
      </c>
      <c r="AQ34" s="9">
        <v>4.0774385187569802E-3</v>
      </c>
      <c r="AR34" s="9">
        <v>3.30223179286735E-3</v>
      </c>
      <c r="AS34" s="9">
        <v>4.6729178830719103E-3</v>
      </c>
      <c r="AT34" s="9">
        <v>2.0536873745040899E-3</v>
      </c>
      <c r="AU34" s="9">
        <v>3.74791991841534E-3</v>
      </c>
      <c r="AV34" s="9">
        <v>1.3479379413338999E-3</v>
      </c>
      <c r="AW34" s="9">
        <v>3.4427374477477399E-3</v>
      </c>
      <c r="AX34" s="9">
        <v>3.5898090551194201E-3</v>
      </c>
      <c r="AY34" s="9">
        <v>3.2730776895925498E-3</v>
      </c>
      <c r="AZ34" s="9">
        <v>3.35407752974657E-3</v>
      </c>
      <c r="BA34" s="9">
        <v>1.7661120541639401E-3</v>
      </c>
      <c r="BB34" s="9">
        <v>3.6519018247908601E-3</v>
      </c>
      <c r="BC34" s="9">
        <v>3.3546966822203999E-3</v>
      </c>
      <c r="BD34" s="9">
        <v>3.4613901735984602E-3</v>
      </c>
      <c r="BE34" s="9">
        <v>2.0185017618755902E-3</v>
      </c>
      <c r="BF34" s="9">
        <v>4.4173695659755303E-3</v>
      </c>
      <c r="BG34" s="9">
        <v>4.5794584940996299E-3</v>
      </c>
      <c r="BH34" s="9">
        <v>1.58809249482394E-3</v>
      </c>
      <c r="BI34" s="9">
        <v>1.6053053819388701E-3</v>
      </c>
      <c r="BJ34" s="9">
        <v>1.82599485119731E-3</v>
      </c>
      <c r="BK34" s="9">
        <v>2.9510818473747502E-3</v>
      </c>
      <c r="BL34" s="9">
        <v>2.2219223127283401E-3</v>
      </c>
      <c r="BM34" s="9">
        <v>-1.9176040264832399E-4</v>
      </c>
      <c r="BN34" s="9">
        <v>3.2202957180773998E-3</v>
      </c>
      <c r="BO34" s="9">
        <v>1.08642250456033E-3</v>
      </c>
      <c r="BP34" s="9">
        <v>1.78468857569075E-3</v>
      </c>
      <c r="BQ34" s="9">
        <v>4.0919942679018897E-3</v>
      </c>
      <c r="BR34" s="9">
        <v>1.4202654547517499E-3</v>
      </c>
      <c r="BS34" s="9">
        <v>1.6688720169575899E-3</v>
      </c>
      <c r="BT34" s="9">
        <v>5.1624187165337102E-3</v>
      </c>
      <c r="BU34" s="9">
        <v>7.1653600955009502E-4</v>
      </c>
      <c r="BV34" s="9">
        <v>3.3881780245702499E-3</v>
      </c>
      <c r="BW34" s="9">
        <v>3.4745905892238299E-3</v>
      </c>
      <c r="BX34" s="9">
        <v>2.5972046852911299E-3</v>
      </c>
      <c r="BY34" s="9">
        <v>4.3618427842172401E-3</v>
      </c>
      <c r="BZ34" s="9">
        <v>5.2746958815613797E-4</v>
      </c>
      <c r="CA34" s="9">
        <v>3.4728937052340902E-3</v>
      </c>
      <c r="CB34" s="9">
        <v>2.74510924606188E-3</v>
      </c>
      <c r="CC34" s="9">
        <v>-8.8853064766283103E-4</v>
      </c>
      <c r="CD34" s="9">
        <v>2.5195105227143102E-3</v>
      </c>
      <c r="CE34" s="9">
        <v>1.12376163957362E-3</v>
      </c>
      <c r="CF34" s="9">
        <v>3.1325640700674601E-3</v>
      </c>
      <c r="CG34" s="9">
        <v>2.6754104130467201E-3</v>
      </c>
      <c r="CH34" s="9">
        <v>3.6457756563930801E-3</v>
      </c>
      <c r="CI34" s="9">
        <v>2.90385466356134E-3</v>
      </c>
      <c r="CJ34" s="9">
        <v>1.3566733583428E-3</v>
      </c>
      <c r="CK34" s="9">
        <v>-5.5479400177858103E-4</v>
      </c>
      <c r="CL34" s="9">
        <v>3.0912134460210402E-3</v>
      </c>
      <c r="CM34" s="9">
        <v>2.9333020863399699E-3</v>
      </c>
      <c r="CN34" s="9">
        <v>2.4207975585990799E-3</v>
      </c>
      <c r="CO34" s="9">
        <v>3.2456127358522499E-3</v>
      </c>
      <c r="CP34" s="9">
        <v>3.4101721326448E-3</v>
      </c>
      <c r="CQ34" s="9">
        <v>5.4230866825437296E-3</v>
      </c>
      <c r="CR34" s="9">
        <v>1.7211170243012399E-3</v>
      </c>
      <c r="CS34" s="9">
        <v>1.47441196052616E-3</v>
      </c>
      <c r="CT34" s="9">
        <v>1.92293403697908E-3</v>
      </c>
      <c r="CU34" s="9">
        <v>2.0858453150363102E-3</v>
      </c>
      <c r="CV34" s="9">
        <v>3.7005029631578699E-3</v>
      </c>
      <c r="CW34" s="9">
        <v>8.29094438040253E-4</v>
      </c>
      <c r="CX34" s="9">
        <v>4.7990079484194601E-4</v>
      </c>
      <c r="CY34" s="9">
        <v>3.0822234754827602E-3</v>
      </c>
      <c r="CZ34" s="9">
        <v>3.20244161302243E-3</v>
      </c>
      <c r="DA34" s="9">
        <v>9.9890385573780396E-4</v>
      </c>
      <c r="DB34" s="9">
        <v>6.0995061712142001E-3</v>
      </c>
      <c r="DC34" s="9">
        <v>3.56929181102134E-3</v>
      </c>
      <c r="DD34" s="9">
        <v>2.4058169849350999E-3</v>
      </c>
      <c r="DE34" s="9">
        <v>5.9334259439198104E-3</v>
      </c>
      <c r="DF34" s="9">
        <v>2.20428843873436E-3</v>
      </c>
      <c r="DG34" s="9">
        <v>5.0554055804125798E-3</v>
      </c>
      <c r="DH34" s="9">
        <v>6.1169107491821804E-3</v>
      </c>
      <c r="DI34" s="9">
        <v>-1.5981828982160399E-4</v>
      </c>
      <c r="DJ34" s="9">
        <v>2.3191840978786099E-3</v>
      </c>
      <c r="DK34" s="9">
        <v>3.1595418109703799E-3</v>
      </c>
      <c r="DL34" s="9">
        <v>1.4948587517225999E-3</v>
      </c>
      <c r="DM34" s="9">
        <v>1.36581283954758E-3</v>
      </c>
      <c r="DN34" s="9">
        <v>2.9328760096979101E-3</v>
      </c>
      <c r="DO34" s="9">
        <v>3.4412661935832199E-3</v>
      </c>
      <c r="DP34" s="9">
        <v>3.58790240549605E-3</v>
      </c>
      <c r="DQ34" s="9">
        <v>1.8130813006699399E-3</v>
      </c>
      <c r="DR34" s="9">
        <v>4.77255300156225E-3</v>
      </c>
      <c r="DS34" s="9">
        <v>3.0041310073636199E-3</v>
      </c>
      <c r="DT34" s="9">
        <v>3.07777294000085E-3</v>
      </c>
      <c r="DU34" s="9">
        <v>3.7628744580460701E-3</v>
      </c>
      <c r="DV34" s="9">
        <v>3.17058357061394E-3</v>
      </c>
      <c r="DW34" s="9">
        <v>2.4736529381165799E-3</v>
      </c>
      <c r="DX34" s="9">
        <v>3.4316201835817199E-3</v>
      </c>
      <c r="DY34" s="9">
        <v>2.92358155294156E-4</v>
      </c>
      <c r="DZ34" s="9">
        <v>4.6947434588343303E-3</v>
      </c>
      <c r="EA34" s="9">
        <v>5.2925921612101401E-4</v>
      </c>
      <c r="EB34" s="9">
        <v>4.3693189378363204E-3</v>
      </c>
      <c r="EC34" s="9">
        <v>2.5868595070373899E-3</v>
      </c>
      <c r="ED34" s="9">
        <v>1.72890026323824E-3</v>
      </c>
      <c r="EE34" s="9">
        <v>3.2559369675096098E-3</v>
      </c>
      <c r="EF34" s="9">
        <v>4.9665253267421102E-3</v>
      </c>
      <c r="EG34" s="9">
        <v>1.36683561444487E-3</v>
      </c>
      <c r="EH34" s="9">
        <v>5.20560578217911E-3</v>
      </c>
      <c r="EI34" s="9">
        <v>2.68830698899456E-3</v>
      </c>
      <c r="EJ34" s="9">
        <v>2.7713705958910101E-3</v>
      </c>
      <c r="EK34" s="9">
        <v>4.2454971349759401E-3</v>
      </c>
      <c r="EL34" s="9">
        <v>2.14556889112029E-3</v>
      </c>
      <c r="EM34" s="9">
        <v>4.3660781932840899E-3</v>
      </c>
      <c r="EN34" s="9">
        <v>1.6216413265123699E-3</v>
      </c>
      <c r="EO34" s="9">
        <v>9.6213052044320498E-4</v>
      </c>
      <c r="EP34" s="9">
        <v>2.70888538010374E-3</v>
      </c>
      <c r="EQ34" s="9">
        <v>1.35901018406753E-3</v>
      </c>
      <c r="ER34" s="9">
        <v>3.5918787874032799E-3</v>
      </c>
      <c r="ES34" s="9">
        <v>2.0170734117347E-3</v>
      </c>
      <c r="ET34" s="9">
        <v>2.2378480937928599E-3</v>
      </c>
      <c r="EU34" s="9">
        <v>-1.12280165559151E-4</v>
      </c>
      <c r="EV34" s="9">
        <v>1.2226276635370801E-3</v>
      </c>
      <c r="EW34" s="9">
        <v>1.01138474624601E-3</v>
      </c>
      <c r="EX34" s="9">
        <v>1.1859626409005499E-2</v>
      </c>
      <c r="EY34" s="9">
        <v>2.9242705130551301E-3</v>
      </c>
      <c r="EZ34" s="9">
        <v>3.6242000569927301E-3</v>
      </c>
      <c r="FA34" s="9">
        <v>3.4792284740087298E-3</v>
      </c>
    </row>
    <row r="35" spans="1:157" x14ac:dyDescent="0.25">
      <c r="A35" s="1" t="s">
        <v>35</v>
      </c>
      <c r="B35" s="9">
        <v>1.54410444538213E-3</v>
      </c>
      <c r="C35" s="9">
        <v>1.6089330126926699E-3</v>
      </c>
      <c r="D35" s="9">
        <v>1.5482382919235699E-3</v>
      </c>
      <c r="E35" s="9">
        <v>1.3455776476785E-3</v>
      </c>
      <c r="F35" s="9">
        <v>1.49330975557888E-3</v>
      </c>
      <c r="G35" s="9">
        <v>2.8810957500314697E-4</v>
      </c>
      <c r="H35" s="9">
        <v>1.0604720699245E-3</v>
      </c>
      <c r="I35" s="9">
        <v>-1.753308018487E-4</v>
      </c>
      <c r="J35" s="9">
        <v>2.8743111247196899E-3</v>
      </c>
      <c r="K35" s="9">
        <v>1.81483418386714E-3</v>
      </c>
      <c r="L35" s="9">
        <v>5.7503104428158495E-4</v>
      </c>
      <c r="M35" s="9">
        <v>6.2981270632097598E-4</v>
      </c>
      <c r="N35" s="9">
        <v>7.2106204931918997E-4</v>
      </c>
      <c r="O35" s="9">
        <v>7.24536422215137E-4</v>
      </c>
      <c r="P35" s="9">
        <v>9.9790029280892307E-4</v>
      </c>
      <c r="Q35" s="9">
        <v>1.4174510890943601E-3</v>
      </c>
      <c r="R35" s="9">
        <v>7.9868759087283402E-4</v>
      </c>
      <c r="S35" s="9">
        <v>2.5806184080401601E-3</v>
      </c>
      <c r="T35" s="9">
        <v>1.8276697365426E-3</v>
      </c>
      <c r="U35" s="9">
        <v>1.3862285988634701E-3</v>
      </c>
      <c r="V35" s="9">
        <v>4.2260612648643001E-4</v>
      </c>
      <c r="W35" s="9">
        <v>-2.5167095899283399E-4</v>
      </c>
      <c r="X35" s="9">
        <v>1.3011592976169401E-3</v>
      </c>
      <c r="Y35" s="9">
        <v>1.33410005149889E-3</v>
      </c>
      <c r="Z35" s="9">
        <v>3.4479041195526697E-4</v>
      </c>
      <c r="AA35" s="9">
        <v>1.51728872517382E-3</v>
      </c>
      <c r="AB35" s="9">
        <v>4.4326153844284898E-4</v>
      </c>
      <c r="AC35" s="9">
        <v>1.0566501190163501E-3</v>
      </c>
      <c r="AD35" s="9">
        <v>1.7136392425730299E-3</v>
      </c>
      <c r="AE35" s="9">
        <v>7.42807562789713E-4</v>
      </c>
      <c r="AF35" s="9">
        <v>5.4299418057158697E-4</v>
      </c>
      <c r="AG35" s="9">
        <v>5.5720689173805501E-4</v>
      </c>
      <c r="AH35" s="9">
        <v>8.89654249710855E-4</v>
      </c>
      <c r="AI35" s="9">
        <v>2.4012792570494998E-3</v>
      </c>
      <c r="AJ35" s="9">
        <v>1.12886426151459E-3</v>
      </c>
      <c r="AK35" s="9">
        <v>1.28564711014027E-3</v>
      </c>
      <c r="AL35" s="9">
        <v>4.0569446125733903E-3</v>
      </c>
      <c r="AM35" s="9">
        <v>1.44876534878091E-3</v>
      </c>
      <c r="AN35" s="9">
        <v>1.28968190837125E-3</v>
      </c>
      <c r="AO35" s="9">
        <v>5.7588440004993104E-4</v>
      </c>
      <c r="AP35" s="9">
        <v>5.3541210326856295E-4</v>
      </c>
      <c r="AQ35" s="9">
        <v>1.8053230583949E-3</v>
      </c>
      <c r="AR35" s="9">
        <v>9.8948080428237599E-4</v>
      </c>
      <c r="AS35" s="9">
        <v>1.9464619933587299E-3</v>
      </c>
      <c r="AT35" s="9">
        <v>1.1962510105354401E-3</v>
      </c>
      <c r="AU35" s="9">
        <v>7.3855316377304696E-4</v>
      </c>
      <c r="AV35" s="9">
        <v>9.9306163423604709E-4</v>
      </c>
      <c r="AW35" s="9">
        <v>2.20014296961871E-3</v>
      </c>
      <c r="AX35" s="9">
        <v>-1.3691354328525899E-4</v>
      </c>
      <c r="AY35" s="9">
        <v>1.2168398950977201E-3</v>
      </c>
      <c r="AZ35" s="9">
        <v>1.5634718494753001E-3</v>
      </c>
      <c r="BA35" s="9">
        <v>3.70049454685338E-4</v>
      </c>
      <c r="BB35" s="9">
        <v>7.0611844850093002E-4</v>
      </c>
      <c r="BC35" s="9">
        <v>4.6478593426008802E-4</v>
      </c>
      <c r="BD35" s="9">
        <v>5.8219332855388402E-4</v>
      </c>
      <c r="BE35" s="9">
        <v>1.6766694939077001E-3</v>
      </c>
      <c r="BF35" s="9">
        <v>1.0059831435283099E-3</v>
      </c>
      <c r="BG35" s="9">
        <v>1.29048882684381E-3</v>
      </c>
      <c r="BH35" s="9">
        <v>-1.39817674038154E-3</v>
      </c>
      <c r="BI35" s="9">
        <v>1.40739730413299E-3</v>
      </c>
      <c r="BJ35" s="9">
        <v>1.7704721156825299E-3</v>
      </c>
      <c r="BK35" s="9">
        <v>7.0691772646043699E-4</v>
      </c>
      <c r="BL35" s="9">
        <v>1.4834221352312601E-3</v>
      </c>
      <c r="BM35" s="9">
        <v>7.3770467029913905E-4</v>
      </c>
      <c r="BN35" s="9">
        <v>1.12190232383773E-3</v>
      </c>
      <c r="BO35" s="9">
        <v>1.1398950328664001E-3</v>
      </c>
      <c r="BP35" s="9">
        <v>2.3909785820363299E-4</v>
      </c>
      <c r="BQ35" s="9">
        <v>1.4502061989077799E-3</v>
      </c>
      <c r="BR35" s="9">
        <v>2.18517238758675E-3</v>
      </c>
      <c r="BS35" s="9">
        <v>5.4890822659039204E-4</v>
      </c>
      <c r="BT35" s="9">
        <v>3.7901247219238599E-3</v>
      </c>
      <c r="BU35" s="9">
        <v>9.0433027672057604E-5</v>
      </c>
      <c r="BV35" s="9">
        <v>7.9085442635298299E-4</v>
      </c>
      <c r="BW35" s="9">
        <v>1.6002559850892099E-3</v>
      </c>
      <c r="BX35" s="9">
        <v>1.1870848420199301E-3</v>
      </c>
      <c r="BY35" s="9">
        <v>8.3778961116192502E-4</v>
      </c>
      <c r="BZ35" s="9">
        <v>2.3950480870972701E-4</v>
      </c>
      <c r="CA35" s="9">
        <v>1.1270915983312901E-3</v>
      </c>
      <c r="CB35" s="9">
        <v>2.1506420781257098E-3</v>
      </c>
      <c r="CC35" s="9">
        <v>-1.18069931899201E-3</v>
      </c>
      <c r="CD35" s="9">
        <v>8.96430670802574E-4</v>
      </c>
      <c r="CE35" s="9">
        <v>6.9825467055702097E-4</v>
      </c>
      <c r="CF35" s="9">
        <v>6.3400984918817003E-4</v>
      </c>
      <c r="CG35" s="9">
        <v>1.4097805912235699E-3</v>
      </c>
      <c r="CH35" s="9">
        <v>1.7841827215510199E-3</v>
      </c>
      <c r="CI35" s="9">
        <v>7.8756915973926804E-4</v>
      </c>
      <c r="CJ35" s="9">
        <v>1.0649118117722299E-3</v>
      </c>
      <c r="CK35" s="9">
        <v>1.2427260399026501E-4</v>
      </c>
      <c r="CL35" s="9">
        <v>8.0445868392390804E-4</v>
      </c>
      <c r="CM35" s="9">
        <v>1.22499258947785E-3</v>
      </c>
      <c r="CN35" s="9">
        <v>1.36155324308284E-3</v>
      </c>
      <c r="CO35" s="9">
        <v>1.6673892008205399E-3</v>
      </c>
      <c r="CP35" s="9">
        <v>2.4533381736129602E-3</v>
      </c>
      <c r="CQ35" s="9">
        <v>5.1783555775985796E-4</v>
      </c>
      <c r="CR35" s="9">
        <v>6.7717891721222703E-4</v>
      </c>
      <c r="CS35" s="9">
        <v>1.1157876901754301E-3</v>
      </c>
      <c r="CT35" s="9">
        <v>4.8328055481041901E-4</v>
      </c>
      <c r="CU35" s="9">
        <v>1.7638471164867699E-3</v>
      </c>
      <c r="CV35" s="9">
        <v>1.6517176300644E-3</v>
      </c>
      <c r="CW35" s="9">
        <v>4.1959137473061701E-4</v>
      </c>
      <c r="CX35" s="9">
        <v>1.6206928285690499E-3</v>
      </c>
      <c r="CY35" s="9">
        <v>6.2189271144215798E-4</v>
      </c>
      <c r="CZ35" s="9">
        <v>-1.26911562740298E-4</v>
      </c>
      <c r="DA35" s="9">
        <v>4.42329062225353E-4</v>
      </c>
      <c r="DB35" s="9">
        <v>4.6572163300662699E-3</v>
      </c>
      <c r="DC35" s="9">
        <v>1.4283506976019199E-3</v>
      </c>
      <c r="DD35" s="9">
        <v>5.7053484847997197E-4</v>
      </c>
      <c r="DE35" s="9">
        <v>3.9128430761117801E-3</v>
      </c>
      <c r="DF35" s="9">
        <v>1.3780888900798E-3</v>
      </c>
      <c r="DG35" s="9">
        <v>9.9880070312656391E-4</v>
      </c>
      <c r="DH35" s="9">
        <v>3.3424733071307001E-3</v>
      </c>
      <c r="DI35" s="9">
        <v>-3.9982521317660601E-4</v>
      </c>
      <c r="DJ35" s="9">
        <v>9.2415959640898895E-4</v>
      </c>
      <c r="DK35" s="9">
        <v>1.1923199672117201E-3</v>
      </c>
      <c r="DL35" s="9">
        <v>6.2315948374916299E-4</v>
      </c>
      <c r="DM35" s="9">
        <v>9.8039996406218801E-4</v>
      </c>
      <c r="DN35" s="9">
        <v>2.87502195466905E-4</v>
      </c>
      <c r="DO35" s="9">
        <v>3.7848860712239501E-4</v>
      </c>
      <c r="DP35" s="9">
        <v>1.3981910244479599E-3</v>
      </c>
      <c r="DQ35" s="9">
        <v>1.7670750088899601E-3</v>
      </c>
      <c r="DR35" s="9">
        <v>1.4732632153480201E-3</v>
      </c>
      <c r="DS35" s="9">
        <v>1.2102303549706699E-3</v>
      </c>
      <c r="DT35" s="9">
        <v>3.0828861297889799E-4</v>
      </c>
      <c r="DU35" s="9">
        <v>2.2143319680420302E-3</v>
      </c>
      <c r="DV35" s="9">
        <v>2.0573324328269698E-3</v>
      </c>
      <c r="DW35" s="9">
        <v>9.74359311072968E-4</v>
      </c>
      <c r="DX35" s="9">
        <v>3.2330400824654199E-3</v>
      </c>
      <c r="DY35" s="9">
        <v>3.36439308768637E-5</v>
      </c>
      <c r="DZ35" s="9">
        <v>7.9817220103004199E-4</v>
      </c>
      <c r="EA35" s="9">
        <v>9.3790631927128396E-4</v>
      </c>
      <c r="EB35" s="9">
        <v>1.21236046020139E-3</v>
      </c>
      <c r="EC35" s="9">
        <v>1.1018742606036299E-3</v>
      </c>
      <c r="ED35" s="9">
        <v>1.23443002998554E-3</v>
      </c>
      <c r="EE35" s="9">
        <v>5.6787097063984904E-4</v>
      </c>
      <c r="EF35" s="9">
        <v>1.2353725836156599E-3</v>
      </c>
      <c r="EG35" s="9">
        <v>1.02249813577811E-3</v>
      </c>
      <c r="EH35" s="9">
        <v>1.77645118988291E-3</v>
      </c>
      <c r="EI35" s="9">
        <v>9.8349580358046609E-4</v>
      </c>
      <c r="EJ35" s="9">
        <v>6.4629151147827804E-4</v>
      </c>
      <c r="EK35" s="9">
        <v>2.2249293767119698E-3</v>
      </c>
      <c r="EL35" s="9">
        <v>1.6661785102562499E-3</v>
      </c>
      <c r="EM35" s="9">
        <v>1.65056802318326E-3</v>
      </c>
      <c r="EN35" s="9">
        <v>1.07659722296059E-3</v>
      </c>
      <c r="EO35" s="9">
        <v>6.1077175851920499E-4</v>
      </c>
      <c r="EP35" s="9">
        <v>7.1594038438022999E-4</v>
      </c>
      <c r="EQ35" s="9">
        <v>3.82702352737754E-4</v>
      </c>
      <c r="ER35" s="9">
        <v>1.2954876159464201E-3</v>
      </c>
      <c r="ES35" s="9">
        <v>1.40131701532499E-3</v>
      </c>
      <c r="ET35" s="9">
        <v>1.1500799943637799E-3</v>
      </c>
      <c r="EU35" s="9">
        <v>-4.42602783023166E-4</v>
      </c>
      <c r="EV35" s="9">
        <v>2.48336756761152E-4</v>
      </c>
      <c r="EW35" s="9">
        <v>-7.1357244181050603E-4</v>
      </c>
      <c r="EX35" s="9">
        <v>-1.7874864479711899E-3</v>
      </c>
      <c r="EY35" s="9">
        <v>5.1815703319406598E-4</v>
      </c>
      <c r="EZ35" s="9">
        <v>4.6250203037988502E-4</v>
      </c>
      <c r="FA35" s="9">
        <v>1.0356627400658E-3</v>
      </c>
    </row>
    <row r="36" spans="1:157" x14ac:dyDescent="0.25">
      <c r="A36" s="1" t="s">
        <v>36</v>
      </c>
      <c r="B36" s="9">
        <v>2.4106266268683701E-3</v>
      </c>
      <c r="C36" s="9">
        <v>2.9418155039893398E-3</v>
      </c>
      <c r="D36" s="9">
        <v>4.6677858118560501E-3</v>
      </c>
      <c r="E36" s="9">
        <v>2.0458459601393501E-3</v>
      </c>
      <c r="F36" s="9">
        <v>5.1072655674081801E-3</v>
      </c>
      <c r="G36" s="9">
        <v>2.0411048196863298E-3</v>
      </c>
      <c r="H36" s="9">
        <v>4.4216779620009699E-4</v>
      </c>
      <c r="I36" s="9">
        <v>-2.86907157029319E-4</v>
      </c>
      <c r="J36" s="9">
        <v>3.4484267518801498E-3</v>
      </c>
      <c r="K36" s="9">
        <v>3.3241858778590501E-3</v>
      </c>
      <c r="L36" s="9">
        <v>2.9581629975279499E-3</v>
      </c>
      <c r="M36" s="9">
        <v>2.75174928823587E-3</v>
      </c>
      <c r="N36" s="9">
        <v>2.1378309810113202E-3</v>
      </c>
      <c r="O36" s="9">
        <v>3.6270508801621599E-3</v>
      </c>
      <c r="P36" s="9">
        <v>1.67180656501427E-3</v>
      </c>
      <c r="Q36" s="9">
        <v>1.41409243640059E-3</v>
      </c>
      <c r="R36" s="9">
        <v>2.0703699684043102E-3</v>
      </c>
      <c r="S36" s="9">
        <v>2.7586615196899499E-3</v>
      </c>
      <c r="T36" s="9">
        <v>4.1314625157527199E-3</v>
      </c>
      <c r="U36" s="9">
        <v>2.6325822963741302E-3</v>
      </c>
      <c r="V36" s="9">
        <v>2.9942247736482902E-3</v>
      </c>
      <c r="W36" s="9">
        <v>8.1350459889844705E-4</v>
      </c>
      <c r="X36" s="9">
        <v>2.0010765285051698E-3</v>
      </c>
      <c r="Y36" s="9">
        <v>2.4098596221978998E-3</v>
      </c>
      <c r="Z36" s="9">
        <v>2.37393004499334E-3</v>
      </c>
      <c r="AA36" s="9">
        <v>2.9178763515752102E-3</v>
      </c>
      <c r="AB36" s="9">
        <v>2.2180849673550701E-3</v>
      </c>
      <c r="AC36" s="9">
        <v>2.01706211102429E-3</v>
      </c>
      <c r="AD36" s="9">
        <v>3.6917686189285701E-3</v>
      </c>
      <c r="AE36" s="9">
        <v>3.47394515115976E-3</v>
      </c>
      <c r="AF36" s="9">
        <v>-4.4684906082912297E-6</v>
      </c>
      <c r="AG36" s="9">
        <v>8.17580318506942E-4</v>
      </c>
      <c r="AH36" s="9">
        <v>2.1267028738074598E-3</v>
      </c>
      <c r="AI36" s="9">
        <v>1.12886426151459E-3</v>
      </c>
      <c r="AJ36" s="9">
        <v>3.71300047010387E-3</v>
      </c>
      <c r="AK36" s="9">
        <v>3.3367696847942901E-3</v>
      </c>
      <c r="AL36" s="9">
        <v>3.8834969377611901E-3</v>
      </c>
      <c r="AM36" s="9">
        <v>3.2638816228682502E-3</v>
      </c>
      <c r="AN36" s="9">
        <v>3.0051413650747602E-3</v>
      </c>
      <c r="AO36" s="9">
        <v>6.8456058214371905E-4</v>
      </c>
      <c r="AP36" s="9">
        <v>1.7558799146048399E-3</v>
      </c>
      <c r="AQ36" s="9">
        <v>3.5900869138023699E-3</v>
      </c>
      <c r="AR36" s="9">
        <v>3.4172190565226598E-3</v>
      </c>
      <c r="AS36" s="9">
        <v>4.4176834646550501E-3</v>
      </c>
      <c r="AT36" s="9">
        <v>2.14074018449173E-3</v>
      </c>
      <c r="AU36" s="9">
        <v>3.1329932460904702E-3</v>
      </c>
      <c r="AV36" s="9">
        <v>1.3066435955081199E-3</v>
      </c>
      <c r="AW36" s="9">
        <v>2.0632392632873599E-3</v>
      </c>
      <c r="AX36" s="9">
        <v>2.5885955126888302E-3</v>
      </c>
      <c r="AY36" s="9">
        <v>2.44197889175318E-3</v>
      </c>
      <c r="AZ36" s="9">
        <v>2.52622433168699E-3</v>
      </c>
      <c r="BA36" s="9">
        <v>1.0855401126729401E-3</v>
      </c>
      <c r="BB36" s="9">
        <v>3.23618447701313E-3</v>
      </c>
      <c r="BC36" s="9">
        <v>3.5303083581670401E-3</v>
      </c>
      <c r="BD36" s="9">
        <v>2.5011609678942401E-3</v>
      </c>
      <c r="BE36" s="9">
        <v>2.02658644051389E-3</v>
      </c>
      <c r="BF36" s="9">
        <v>2.4014088429636302E-3</v>
      </c>
      <c r="BG36" s="9">
        <v>3.5060047415041498E-3</v>
      </c>
      <c r="BH36" s="9">
        <v>3.5438253619166798E-3</v>
      </c>
      <c r="BI36" s="9">
        <v>1.1008639671788801E-3</v>
      </c>
      <c r="BJ36" s="9">
        <v>2.77211993821397E-3</v>
      </c>
      <c r="BK36" s="9">
        <v>2.7823332014797501E-3</v>
      </c>
      <c r="BL36" s="9">
        <v>1.76855926968984E-3</v>
      </c>
      <c r="BM36" s="9">
        <v>7.5131678863956698E-4</v>
      </c>
      <c r="BN36" s="9">
        <v>2.3447380222426499E-3</v>
      </c>
      <c r="BO36" s="9">
        <v>2.7445889108662401E-3</v>
      </c>
      <c r="BP36" s="9">
        <v>4.0174876141417801E-3</v>
      </c>
      <c r="BQ36" s="9">
        <v>3.3546732015503301E-3</v>
      </c>
      <c r="BR36" s="9">
        <v>2.78276389748146E-3</v>
      </c>
      <c r="BS36" s="9">
        <v>1.4365681886833201E-3</v>
      </c>
      <c r="BT36" s="9">
        <v>5.3611059362489097E-3</v>
      </c>
      <c r="BU36" s="9">
        <v>1.11596172377754E-3</v>
      </c>
      <c r="BV36" s="9">
        <v>1.2632673843190501E-3</v>
      </c>
      <c r="BW36" s="9">
        <v>3.3420800540824702E-3</v>
      </c>
      <c r="BX36" s="9">
        <v>3.32389162316805E-3</v>
      </c>
      <c r="BY36" s="9">
        <v>3.3789459067628002E-3</v>
      </c>
      <c r="BZ36" s="9">
        <v>4.4885515900268202E-4</v>
      </c>
      <c r="CA36" s="9">
        <v>3.0736863040996001E-3</v>
      </c>
      <c r="CB36" s="9">
        <v>2.6591445171079801E-3</v>
      </c>
      <c r="CC36" s="9">
        <v>-1.1293561112795099E-3</v>
      </c>
      <c r="CD36" s="9">
        <v>9.0681079015877595E-4</v>
      </c>
      <c r="CE36" s="9">
        <v>1.8613693451628101E-3</v>
      </c>
      <c r="CF36" s="9">
        <v>4.6882118376890304E-3</v>
      </c>
      <c r="CG36" s="9">
        <v>1.9923604076816101E-3</v>
      </c>
      <c r="CH36" s="9">
        <v>4.2174201735566E-3</v>
      </c>
      <c r="CI36" s="9">
        <v>3.1274605567452301E-3</v>
      </c>
      <c r="CJ36" s="9">
        <v>8.2595052597354899E-4</v>
      </c>
      <c r="CK36" s="9">
        <v>7.1048333763853403E-4</v>
      </c>
      <c r="CL36" s="9">
        <v>1.36217244990612E-3</v>
      </c>
      <c r="CM36" s="9">
        <v>3.0988543479219398E-3</v>
      </c>
      <c r="CN36" s="9">
        <v>2.8751541244305301E-3</v>
      </c>
      <c r="CO36" s="9">
        <v>3.0802747061583801E-3</v>
      </c>
      <c r="CP36" s="9">
        <v>3.3566897791008701E-3</v>
      </c>
      <c r="CQ36" s="9">
        <v>5.5897600404474701E-3</v>
      </c>
      <c r="CR36" s="9">
        <v>1.1461053339952799E-3</v>
      </c>
      <c r="CS36" s="9">
        <v>1.70829632857006E-3</v>
      </c>
      <c r="CT36" s="9">
        <v>1.0068122074225699E-3</v>
      </c>
      <c r="CU36" s="9">
        <v>2.10438776116144E-3</v>
      </c>
      <c r="CV36" s="9">
        <v>4.2518627459298998E-3</v>
      </c>
      <c r="CW36" s="9">
        <v>5.6158694931574503E-4</v>
      </c>
      <c r="CX36" s="9">
        <v>2.3157497966905301E-3</v>
      </c>
      <c r="CY36" s="9">
        <v>2.6388545955462099E-3</v>
      </c>
      <c r="CZ36" s="9">
        <v>3.5976565147216098E-3</v>
      </c>
      <c r="DA36" s="9">
        <v>1.3084033805686899E-3</v>
      </c>
      <c r="DB36" s="9">
        <v>6.4609371958055202E-3</v>
      </c>
      <c r="DC36" s="9">
        <v>3.29782854239757E-3</v>
      </c>
      <c r="DD36" s="9">
        <v>2.7678387201937899E-3</v>
      </c>
      <c r="DE36" s="9">
        <v>4.59301839131017E-3</v>
      </c>
      <c r="DF36" s="9">
        <v>1.3019991223539901E-3</v>
      </c>
      <c r="DG36" s="9">
        <v>2.7449471518325298E-3</v>
      </c>
      <c r="DH36" s="9">
        <v>4.69644163012326E-3</v>
      </c>
      <c r="DI36" s="9">
        <v>-3.5108637728693901E-4</v>
      </c>
      <c r="DJ36" s="9">
        <v>1.4990233608466201E-3</v>
      </c>
      <c r="DK36" s="9">
        <v>2.7482782112655401E-3</v>
      </c>
      <c r="DL36" s="9">
        <v>2.6893664386926498E-3</v>
      </c>
      <c r="DM36" s="9">
        <v>1.26189185089308E-3</v>
      </c>
      <c r="DN36" s="9">
        <v>3.41234585850343E-3</v>
      </c>
      <c r="DO36" s="9">
        <v>3.05003972108033E-3</v>
      </c>
      <c r="DP36" s="9">
        <v>2.7189147456592902E-3</v>
      </c>
      <c r="DQ36" s="9">
        <v>1.5139604873618301E-3</v>
      </c>
      <c r="DR36" s="9">
        <v>3.0894450816508698E-3</v>
      </c>
      <c r="DS36" s="9">
        <v>2.52224123654342E-3</v>
      </c>
      <c r="DT36" s="9">
        <v>2.8835496969287998E-3</v>
      </c>
      <c r="DU36" s="9">
        <v>2.3329961444786499E-3</v>
      </c>
      <c r="DV36" s="9">
        <v>2.2794596038370899E-3</v>
      </c>
      <c r="DW36" s="9">
        <v>3.6695015022290599E-3</v>
      </c>
      <c r="DX36" s="9">
        <v>2.7296900621060901E-3</v>
      </c>
      <c r="DY36" s="9">
        <v>3.2342923945745999E-5</v>
      </c>
      <c r="DZ36" s="9">
        <v>3.4830272426074698E-3</v>
      </c>
      <c r="EA36" s="9">
        <v>1.1439894546191999E-3</v>
      </c>
      <c r="EB36" s="9">
        <v>3.8816647611303501E-3</v>
      </c>
      <c r="EC36" s="9">
        <v>1.92298643690757E-3</v>
      </c>
      <c r="ED36" s="9">
        <v>2.2511382217767998E-3</v>
      </c>
      <c r="EE36" s="9">
        <v>3.2022053539603802E-3</v>
      </c>
      <c r="EF36" s="9">
        <v>4.4411049584272399E-3</v>
      </c>
      <c r="EG36" s="9">
        <v>9.6451473736072096E-4</v>
      </c>
      <c r="EH36" s="9">
        <v>4.30446673062671E-3</v>
      </c>
      <c r="EI36" s="9">
        <v>2.7223992844240602E-3</v>
      </c>
      <c r="EJ36" s="9">
        <v>2.9017021732267198E-3</v>
      </c>
      <c r="EK36" s="9">
        <v>3.6295196117184601E-3</v>
      </c>
      <c r="EL36" s="9">
        <v>2.3959221670836399E-3</v>
      </c>
      <c r="EM36" s="9">
        <v>6.6179499028952496E-3</v>
      </c>
      <c r="EN36" s="9">
        <v>5.7470005109588895E-4</v>
      </c>
      <c r="EO36" s="9">
        <v>1.0769962944313499E-3</v>
      </c>
      <c r="EP36" s="9">
        <v>2.14170753227609E-3</v>
      </c>
      <c r="EQ36" s="9">
        <v>8.4885603461392202E-4</v>
      </c>
      <c r="ER36" s="9">
        <v>3.1880213746910899E-3</v>
      </c>
      <c r="ES36" s="9">
        <v>1.92369565698278E-3</v>
      </c>
      <c r="ET36" s="9">
        <v>1.86071701744513E-3</v>
      </c>
      <c r="EU36" s="9">
        <v>1.1384440789929801E-3</v>
      </c>
      <c r="EV36" s="9">
        <v>1.61097088535409E-4</v>
      </c>
      <c r="EW36" s="9">
        <v>6.7014185551737804E-4</v>
      </c>
      <c r="EX36" s="9">
        <v>2.9937356633062901E-3</v>
      </c>
      <c r="EY36" s="9">
        <v>3.1048342583645701E-3</v>
      </c>
      <c r="EZ36" s="9">
        <v>3.7069833496377702E-3</v>
      </c>
      <c r="FA36" s="9">
        <v>2.3350351097843102E-3</v>
      </c>
    </row>
    <row r="37" spans="1:157" x14ac:dyDescent="0.25">
      <c r="A37" s="1" t="s">
        <v>37</v>
      </c>
      <c r="B37" s="9">
        <v>5.7524187691816399E-3</v>
      </c>
      <c r="C37" s="9">
        <v>3.0018305796918401E-3</v>
      </c>
      <c r="D37" s="9">
        <v>5.8959046819302297E-3</v>
      </c>
      <c r="E37" s="9">
        <v>5.2244389386034299E-3</v>
      </c>
      <c r="F37" s="9">
        <v>7.48889331697961E-3</v>
      </c>
      <c r="G37" s="9">
        <v>4.8754040495503897E-3</v>
      </c>
      <c r="H37" s="9">
        <v>1.77949498470774E-3</v>
      </c>
      <c r="I37" s="9">
        <v>-6.8824611847650996E-4</v>
      </c>
      <c r="J37" s="9">
        <v>7.9065564707785103E-3</v>
      </c>
      <c r="K37" s="9">
        <v>6.8357078073324603E-3</v>
      </c>
      <c r="L37" s="9">
        <v>3.0964764599867101E-3</v>
      </c>
      <c r="M37" s="9">
        <v>6.0857447983629197E-3</v>
      </c>
      <c r="N37" s="9">
        <v>5.7513225695355998E-3</v>
      </c>
      <c r="O37" s="9">
        <v>6.4738544189073301E-3</v>
      </c>
      <c r="P37" s="9">
        <v>3.2714346034073698E-3</v>
      </c>
      <c r="Q37" s="9">
        <v>4.2900326373818201E-3</v>
      </c>
      <c r="R37" s="9">
        <v>3.33501492857542E-3</v>
      </c>
      <c r="S37" s="9">
        <v>4.2234506450886198E-3</v>
      </c>
      <c r="T37" s="9">
        <v>5.2807740427516601E-3</v>
      </c>
      <c r="U37" s="9">
        <v>4.9271577734811799E-3</v>
      </c>
      <c r="V37" s="9">
        <v>6.3466636985956698E-3</v>
      </c>
      <c r="W37" s="9">
        <v>2.3325628982154198E-3</v>
      </c>
      <c r="X37" s="9">
        <v>3.5083526128806899E-3</v>
      </c>
      <c r="Y37" s="9">
        <v>3.0377923476213801E-3</v>
      </c>
      <c r="Z37" s="9">
        <v>4.6953506121866001E-3</v>
      </c>
      <c r="AA37" s="9">
        <v>4.8756526244060402E-3</v>
      </c>
      <c r="AB37" s="9">
        <v>2.2670578598807199E-3</v>
      </c>
      <c r="AC37" s="9">
        <v>4.5797487319537301E-3</v>
      </c>
      <c r="AD37" s="9">
        <v>6.5139039655699596E-3</v>
      </c>
      <c r="AE37" s="9">
        <v>6.6795681431684097E-3</v>
      </c>
      <c r="AF37" s="9">
        <v>3.2513905769181297E-4</v>
      </c>
      <c r="AG37" s="9">
        <v>1.3512686761634901E-3</v>
      </c>
      <c r="AH37" s="9">
        <v>5.3450910613907698E-3</v>
      </c>
      <c r="AI37" s="9">
        <v>1.28564711014027E-3</v>
      </c>
      <c r="AJ37" s="9">
        <v>3.3367696847942901E-3</v>
      </c>
      <c r="AK37" s="9">
        <v>8.3405831712613301E-3</v>
      </c>
      <c r="AL37" s="9">
        <v>3.0258357621401801E-3</v>
      </c>
      <c r="AM37" s="9">
        <v>5.51714553237593E-3</v>
      </c>
      <c r="AN37" s="9">
        <v>5.0903057813051203E-3</v>
      </c>
      <c r="AO37" s="9">
        <v>8.0746745317500596E-4</v>
      </c>
      <c r="AP37" s="9">
        <v>5.1160150901643098E-3</v>
      </c>
      <c r="AQ37" s="9">
        <v>5.9680718869652297E-3</v>
      </c>
      <c r="AR37" s="9">
        <v>5.7256885410798099E-3</v>
      </c>
      <c r="AS37" s="9">
        <v>8.33502211707428E-3</v>
      </c>
      <c r="AT37" s="9">
        <v>3.3482748090880501E-3</v>
      </c>
      <c r="AU37" s="9">
        <v>5.2686050811595097E-3</v>
      </c>
      <c r="AV37" s="9">
        <v>2.1030339181122401E-3</v>
      </c>
      <c r="AW37" s="9">
        <v>4.4939375637809403E-3</v>
      </c>
      <c r="AX37" s="9">
        <v>5.9712175737058398E-3</v>
      </c>
      <c r="AY37" s="9">
        <v>4.3618830695511396E-3</v>
      </c>
      <c r="AZ37" s="9">
        <v>5.2584700133996298E-3</v>
      </c>
      <c r="BA37" s="9">
        <v>4.9297186286561996E-3</v>
      </c>
      <c r="BB37" s="9">
        <v>5.2127619817345901E-3</v>
      </c>
      <c r="BC37" s="9">
        <v>6.01855806240424E-3</v>
      </c>
      <c r="BD37" s="9">
        <v>5.7275901313573203E-3</v>
      </c>
      <c r="BE37" s="9">
        <v>4.1160145759738496E-3</v>
      </c>
      <c r="BF37" s="9">
        <v>5.8485221609287097E-3</v>
      </c>
      <c r="BG37" s="9">
        <v>6.9849681582416804E-3</v>
      </c>
      <c r="BH37" s="9">
        <v>4.6064299885717301E-3</v>
      </c>
      <c r="BI37" s="9">
        <v>2.7193614883353201E-3</v>
      </c>
      <c r="BJ37" s="9">
        <v>2.4368984109487501E-3</v>
      </c>
      <c r="BK37" s="9">
        <v>4.20456111051063E-3</v>
      </c>
      <c r="BL37" s="9">
        <v>2.8540205559730199E-3</v>
      </c>
      <c r="BM37" s="9">
        <v>1.9672104322312201E-3</v>
      </c>
      <c r="BN37" s="9">
        <v>4.8730627774638997E-3</v>
      </c>
      <c r="BO37" s="9">
        <v>2.7306369602018601E-3</v>
      </c>
      <c r="BP37" s="9">
        <v>3.9071202627433497E-3</v>
      </c>
      <c r="BQ37" s="9">
        <v>6.8122471992533903E-3</v>
      </c>
      <c r="BR37" s="9">
        <v>1.28904657649243E-3</v>
      </c>
      <c r="BS37" s="9">
        <v>2.7923479434904599E-3</v>
      </c>
      <c r="BT37" s="9">
        <v>7.4227879549847598E-3</v>
      </c>
      <c r="BU37" s="9">
        <v>1.93541935997492E-3</v>
      </c>
      <c r="BV37" s="9">
        <v>5.4999835225086197E-3</v>
      </c>
      <c r="BW37" s="9">
        <v>4.9990858199556896E-3</v>
      </c>
      <c r="BX37" s="9">
        <v>4.0474729183776299E-3</v>
      </c>
      <c r="BY37" s="9">
        <v>6.3387409035186902E-3</v>
      </c>
      <c r="BZ37" s="9">
        <v>1.1194999227401999E-3</v>
      </c>
      <c r="CA37" s="9">
        <v>5.0065595224112599E-3</v>
      </c>
      <c r="CB37" s="9">
        <v>2.9708875576757499E-3</v>
      </c>
      <c r="CC37" s="9">
        <v>-2.6753563791156402E-3</v>
      </c>
      <c r="CD37" s="9">
        <v>2.5000625256582699E-3</v>
      </c>
      <c r="CE37" s="9">
        <v>2.50267525834058E-3</v>
      </c>
      <c r="CF37" s="9">
        <v>6.4945012063596999E-3</v>
      </c>
      <c r="CG37" s="9">
        <v>4.2681280089572997E-3</v>
      </c>
      <c r="CH37" s="9">
        <v>4.2838535349753598E-3</v>
      </c>
      <c r="CI37" s="9">
        <v>4.1773335528970997E-3</v>
      </c>
      <c r="CJ37" s="9">
        <v>2.94673854849219E-3</v>
      </c>
      <c r="CK37" s="9">
        <v>-1.72140538682512E-3</v>
      </c>
      <c r="CL37" s="9">
        <v>3.9614280669728798E-3</v>
      </c>
      <c r="CM37" s="9">
        <v>4.5435117385649896E-3</v>
      </c>
      <c r="CN37" s="9">
        <v>4.2001256930830804E-3</v>
      </c>
      <c r="CO37" s="9">
        <v>4.4518593616879104E-3</v>
      </c>
      <c r="CP37" s="9">
        <v>4.7093171718231601E-3</v>
      </c>
      <c r="CQ37" s="9">
        <v>9.0615863397878107E-3</v>
      </c>
      <c r="CR37" s="9">
        <v>2.0945106400759002E-3</v>
      </c>
      <c r="CS37" s="9">
        <v>2.29882250968217E-3</v>
      </c>
      <c r="CT37" s="9">
        <v>3.1561611673753E-3</v>
      </c>
      <c r="CU37" s="9">
        <v>3.1995860360831802E-3</v>
      </c>
      <c r="CV37" s="9">
        <v>4.74662072154292E-3</v>
      </c>
      <c r="CW37" s="9">
        <v>1.7708845157196401E-3</v>
      </c>
      <c r="CX37" s="9">
        <v>4.61780322369414E-4</v>
      </c>
      <c r="CY37" s="9">
        <v>3.8164309103970902E-3</v>
      </c>
      <c r="CZ37" s="9">
        <v>5.8226036192101102E-3</v>
      </c>
      <c r="DA37" s="9">
        <v>2.4816276322300098E-3</v>
      </c>
      <c r="DB37" s="9">
        <v>7.7503761612965402E-3</v>
      </c>
      <c r="DC37" s="9">
        <v>5.2791101591256702E-3</v>
      </c>
      <c r="DD37" s="9">
        <v>3.7887401174106399E-3</v>
      </c>
      <c r="DE37" s="9">
        <v>9.9504327762971398E-3</v>
      </c>
      <c r="DF37" s="9">
        <v>3.6985899290584E-3</v>
      </c>
      <c r="DG37" s="9">
        <v>6.8240211351651503E-3</v>
      </c>
      <c r="DH37" s="9">
        <v>8.4403790528590605E-3</v>
      </c>
      <c r="DI37" s="9">
        <v>-2.5778429773738103E-4</v>
      </c>
      <c r="DJ37" s="9">
        <v>2.8197426851200198E-3</v>
      </c>
      <c r="DK37" s="9">
        <v>4.1610925163811201E-3</v>
      </c>
      <c r="DL37" s="9">
        <v>2.5026157700122299E-3</v>
      </c>
      <c r="DM37" s="9">
        <v>2.43813810887604E-3</v>
      </c>
      <c r="DN37" s="9">
        <v>4.9946634879465103E-3</v>
      </c>
      <c r="DO37" s="9">
        <v>5.9676885097423001E-3</v>
      </c>
      <c r="DP37" s="9">
        <v>5.9981286467957803E-3</v>
      </c>
      <c r="DQ37" s="9">
        <v>3.54566971244951E-3</v>
      </c>
      <c r="DR37" s="9">
        <v>5.6734551609737404E-3</v>
      </c>
      <c r="DS37" s="9">
        <v>4.5829332185535598E-3</v>
      </c>
      <c r="DT37" s="9">
        <v>5.4544536589156197E-3</v>
      </c>
      <c r="DU37" s="9">
        <v>5.9983341381149597E-3</v>
      </c>
      <c r="DV37" s="9">
        <v>5.2085377023335698E-3</v>
      </c>
      <c r="DW37" s="9">
        <v>3.5040240919466201E-3</v>
      </c>
      <c r="DX37" s="9">
        <v>5.0674665887520199E-3</v>
      </c>
      <c r="DY37" s="9">
        <v>4.53482951313119E-4</v>
      </c>
      <c r="DZ37" s="9">
        <v>7.61063496705077E-3</v>
      </c>
      <c r="EA37" s="9">
        <v>1.0399995259868699E-3</v>
      </c>
      <c r="EB37" s="9">
        <v>6.0521147864119502E-3</v>
      </c>
      <c r="EC37" s="9">
        <v>4.0919868924397104E-3</v>
      </c>
      <c r="ED37" s="9">
        <v>2.4680258698918899E-3</v>
      </c>
      <c r="EE37" s="9">
        <v>4.8745962500379202E-3</v>
      </c>
      <c r="EF37" s="9">
        <v>7.0424844378147496E-3</v>
      </c>
      <c r="EG37" s="9">
        <v>2.2093042003862801E-3</v>
      </c>
      <c r="EH37" s="9">
        <v>8.2102795069120497E-3</v>
      </c>
      <c r="EI37" s="9">
        <v>3.7228336111406598E-3</v>
      </c>
      <c r="EJ37" s="9">
        <v>4.4964990032076097E-3</v>
      </c>
      <c r="EK37" s="9">
        <v>5.93729016630354E-3</v>
      </c>
      <c r="EL37" s="9">
        <v>3.1336663352629001E-3</v>
      </c>
      <c r="EM37" s="9">
        <v>6.4999526742238901E-3</v>
      </c>
      <c r="EN37" s="9">
        <v>1.9099354820546299E-3</v>
      </c>
      <c r="EO37" s="9">
        <v>1.34416594811413E-3</v>
      </c>
      <c r="EP37" s="9">
        <v>4.4286672693718597E-3</v>
      </c>
      <c r="EQ37" s="9">
        <v>1.8736520311403999E-3</v>
      </c>
      <c r="ER37" s="9">
        <v>5.4363613280672702E-3</v>
      </c>
      <c r="ES37" s="9">
        <v>3.5312710695334401E-3</v>
      </c>
      <c r="ET37" s="9">
        <v>3.9289195279316302E-3</v>
      </c>
      <c r="EU37" s="9">
        <v>2.73223197779909E-4</v>
      </c>
      <c r="EV37" s="9">
        <v>1.5563731478725499E-3</v>
      </c>
      <c r="EW37" s="9">
        <v>1.02843847286492E-3</v>
      </c>
      <c r="EX37" s="9">
        <v>8.6905410147027698E-3</v>
      </c>
      <c r="EY37" s="9">
        <v>3.95223553127696E-3</v>
      </c>
      <c r="EZ37" s="9">
        <v>5.5335846311601504E-3</v>
      </c>
      <c r="FA37" s="9">
        <v>6.0775534507491197E-3</v>
      </c>
    </row>
    <row r="38" spans="1:157" x14ac:dyDescent="0.25">
      <c r="A38" s="1" t="s">
        <v>38</v>
      </c>
      <c r="B38" s="9">
        <v>5.6923211580710304E-3</v>
      </c>
      <c r="C38" s="9">
        <v>5.6689114811509199E-3</v>
      </c>
      <c r="D38" s="9">
        <v>1.19547337175347E-2</v>
      </c>
      <c r="E38" s="9">
        <v>2.2420476490653801E-3</v>
      </c>
      <c r="F38" s="9">
        <v>6.6677739476009596E-3</v>
      </c>
      <c r="G38" s="9">
        <v>-4.9283643518517703E-4</v>
      </c>
      <c r="H38" s="9">
        <v>-4.9628395671125203E-3</v>
      </c>
      <c r="I38" s="9">
        <v>-8.6201863878367899E-5</v>
      </c>
      <c r="J38" s="9">
        <v>9.6784521673077097E-4</v>
      </c>
      <c r="K38" s="9">
        <v>5.0426645623138497E-3</v>
      </c>
      <c r="L38" s="9">
        <v>1.33603723521945E-3</v>
      </c>
      <c r="M38" s="9">
        <v>3.12332782605276E-3</v>
      </c>
      <c r="N38" s="9">
        <v>7.7413727293683702E-3</v>
      </c>
      <c r="O38" s="9">
        <v>5.9291369270181001E-3</v>
      </c>
      <c r="P38" s="9">
        <v>2.7690175005808798E-4</v>
      </c>
      <c r="Q38" s="9">
        <v>3.22262234616806E-3</v>
      </c>
      <c r="R38" s="9">
        <v>3.69683548243973E-3</v>
      </c>
      <c r="S38" s="9">
        <v>8.7724459865075807E-3</v>
      </c>
      <c r="T38" s="9">
        <v>4.0360272902294899E-3</v>
      </c>
      <c r="U38" s="9">
        <v>3.3473320175521201E-3</v>
      </c>
      <c r="V38" s="9">
        <v>2.0171397330346901E-3</v>
      </c>
      <c r="W38" s="9">
        <v>-1.74324241972477E-3</v>
      </c>
      <c r="X38" s="9">
        <v>8.5912419708745601E-4</v>
      </c>
      <c r="Y38" s="9">
        <v>7.72799248509848E-3</v>
      </c>
      <c r="Z38" s="9">
        <v>2.2208985545192901E-3</v>
      </c>
      <c r="AA38" s="9">
        <v>7.3227433329360698E-3</v>
      </c>
      <c r="AB38" s="9">
        <v>1.9770327649025901E-3</v>
      </c>
      <c r="AC38" s="9">
        <v>6.9441633768571103E-3</v>
      </c>
      <c r="AD38" s="9">
        <v>1.2589725832578801E-2</v>
      </c>
      <c r="AE38" s="9">
        <v>-6.4389666461957902E-4</v>
      </c>
      <c r="AF38" s="9">
        <v>-3.0583617466105602E-3</v>
      </c>
      <c r="AG38" s="9">
        <v>-2.8113676693593301E-3</v>
      </c>
      <c r="AH38" s="9">
        <v>2.41750815309735E-3</v>
      </c>
      <c r="AI38" s="9">
        <v>4.0569446125733903E-3</v>
      </c>
      <c r="AJ38" s="9">
        <v>3.8834969377611901E-3</v>
      </c>
      <c r="AK38" s="9">
        <v>3.0258357621401801E-3</v>
      </c>
      <c r="AL38" s="9">
        <v>0.103404098606978</v>
      </c>
      <c r="AM38" s="9">
        <v>2.1406330313637999E-3</v>
      </c>
      <c r="AN38" s="9">
        <v>-1.7137482029346701E-4</v>
      </c>
      <c r="AO38" s="9">
        <v>-2.5736167506181999E-3</v>
      </c>
      <c r="AP38" s="9">
        <v>2.9609854759113301E-3</v>
      </c>
      <c r="AQ38" s="9">
        <v>9.0274993010505903E-3</v>
      </c>
      <c r="AR38" s="9">
        <v>5.6571523990294901E-4</v>
      </c>
      <c r="AS38" s="9">
        <v>7.2807180842985198E-3</v>
      </c>
      <c r="AT38" s="9">
        <v>8.1715185354847009E-3</v>
      </c>
      <c r="AU38" s="9">
        <v>2.1577586234692702E-3</v>
      </c>
      <c r="AV38" s="9">
        <v>-1.91769197008208E-3</v>
      </c>
      <c r="AW38" s="9">
        <v>5.2389046345137202E-3</v>
      </c>
      <c r="AX38" s="9">
        <v>-4.1296988427100903E-3</v>
      </c>
      <c r="AY38" s="9">
        <v>8.10514227375503E-3</v>
      </c>
      <c r="AZ38" s="9">
        <v>5.1926824544009102E-4</v>
      </c>
      <c r="BA38" s="9">
        <v>-8.4170659472895901E-4</v>
      </c>
      <c r="BB38" s="9">
        <v>6.52803566414209E-3</v>
      </c>
      <c r="BC38" s="9">
        <v>4.8740182223476801E-3</v>
      </c>
      <c r="BD38" s="9">
        <v>-3.6258725104593502E-3</v>
      </c>
      <c r="BE38" s="9">
        <v>2.6550218130206899E-3</v>
      </c>
      <c r="BF38" s="9">
        <v>2.8259919979893998E-3</v>
      </c>
      <c r="BG38" s="9">
        <v>2.2285859391605002E-3</v>
      </c>
      <c r="BH38" s="9">
        <v>-5.9630516743612296E-3</v>
      </c>
      <c r="BI38" s="9">
        <v>6.3843788337294505E-4</v>
      </c>
      <c r="BJ38" s="9">
        <v>1.07545749119417E-2</v>
      </c>
      <c r="BK38" s="9">
        <v>1.35154819581961E-3</v>
      </c>
      <c r="BL38" s="9">
        <v>2.0716734794124498E-3</v>
      </c>
      <c r="BM38" s="9">
        <v>8.1747739184815094E-3</v>
      </c>
      <c r="BN38" s="9">
        <v>-7.02898675792122E-4</v>
      </c>
      <c r="BO38" s="9">
        <v>5.4463299598975596E-3</v>
      </c>
      <c r="BP38" s="9">
        <v>2.6574569865952199E-3</v>
      </c>
      <c r="BQ38" s="9">
        <v>2.32452781156172E-3</v>
      </c>
      <c r="BR38" s="9">
        <v>8.7051467524890506E-3</v>
      </c>
      <c r="BS38" s="9">
        <v>8.7147466208667907E-6</v>
      </c>
      <c r="BT38" s="9">
        <v>1.4967841763798499E-2</v>
      </c>
      <c r="BU38" s="9">
        <v>-3.9449230303991696E-3</v>
      </c>
      <c r="BV38" s="9">
        <v>2.33273165495609E-3</v>
      </c>
      <c r="BW38" s="9">
        <v>1.2202221176965299E-2</v>
      </c>
      <c r="BX38" s="9">
        <v>1.74522626041793E-3</v>
      </c>
      <c r="BY38" s="9">
        <v>5.2779042069671604E-3</v>
      </c>
      <c r="BZ38" s="9">
        <v>3.5865501680055201E-3</v>
      </c>
      <c r="CA38" s="9">
        <v>6.3661080279979196E-3</v>
      </c>
      <c r="CB38" s="9">
        <v>4.33067927882672E-3</v>
      </c>
      <c r="CC38" s="9">
        <v>1.4365238388904999E-3</v>
      </c>
      <c r="CD38" s="9">
        <v>5.0906551437355802E-3</v>
      </c>
      <c r="CE38" s="9">
        <v>4.0887123166185304E-3</v>
      </c>
      <c r="CF38" s="9">
        <v>1.8800177011012601E-3</v>
      </c>
      <c r="CG38" s="9">
        <v>-8.79599493756719E-4</v>
      </c>
      <c r="CH38" s="9">
        <v>1.0550353420931901E-2</v>
      </c>
      <c r="CI38" s="9">
        <v>1.4583467523731201E-3</v>
      </c>
      <c r="CJ38" s="9">
        <v>-2.03516937878968E-3</v>
      </c>
      <c r="CK38" s="9">
        <v>-7.5700847703962101E-4</v>
      </c>
      <c r="CL38" s="9">
        <v>1.4164934107838501E-3</v>
      </c>
      <c r="CM38" s="9">
        <v>4.7628345349942603E-3</v>
      </c>
      <c r="CN38" s="9">
        <v>6.1322510718317003E-3</v>
      </c>
      <c r="CO38" s="9">
        <v>9.1196968301610892E-3</v>
      </c>
      <c r="CP38" s="9">
        <v>1.3268138252975001E-2</v>
      </c>
      <c r="CQ38" s="9">
        <v>-2.9116146825529802E-3</v>
      </c>
      <c r="CR38" s="9">
        <v>-5.4503382996994596E-3</v>
      </c>
      <c r="CS38" s="9">
        <v>2.81931812923886E-3</v>
      </c>
      <c r="CT38" s="9">
        <v>-5.0943659221419401E-3</v>
      </c>
      <c r="CU38" s="9">
        <v>3.6785731021777399E-3</v>
      </c>
      <c r="CV38" s="9">
        <v>1.0944746242104999E-2</v>
      </c>
      <c r="CW38" s="9">
        <v>-2.8126302140627402E-3</v>
      </c>
      <c r="CX38" s="9">
        <v>9.8620769093813003E-3</v>
      </c>
      <c r="CY38" s="9">
        <v>1.09917524094268E-2</v>
      </c>
      <c r="CZ38" s="9">
        <v>1.37522175106869E-2</v>
      </c>
      <c r="DA38" s="9">
        <v>-2.55867088355444E-3</v>
      </c>
      <c r="DB38" s="9">
        <v>2.4806730642614801E-2</v>
      </c>
      <c r="DC38" s="9">
        <v>5.6297199970067897E-3</v>
      </c>
      <c r="DD38" s="9">
        <v>1.37914676383805E-3</v>
      </c>
      <c r="DE38" s="9">
        <v>1.1810490847643801E-2</v>
      </c>
      <c r="DF38" s="9">
        <v>9.1513585784728391E-3</v>
      </c>
      <c r="DG38" s="9">
        <v>4.9564160067387902E-4</v>
      </c>
      <c r="DH38" s="9">
        <v>9.6254941259075293E-3</v>
      </c>
      <c r="DI38" s="9">
        <v>-1.3585740679264899E-4</v>
      </c>
      <c r="DJ38" s="9">
        <v>2.7120384881069801E-3</v>
      </c>
      <c r="DK38" s="9">
        <v>6.3914262584986196E-3</v>
      </c>
      <c r="DL38" s="9">
        <v>1.9582397283092702E-3</v>
      </c>
      <c r="DM38" s="9">
        <v>1.8828013806949299E-3</v>
      </c>
      <c r="DN38" s="9">
        <v>5.4836812921266603E-3</v>
      </c>
      <c r="DO38" s="9">
        <v>3.8389785240514101E-4</v>
      </c>
      <c r="DP38" s="9">
        <v>2.57313180554409E-3</v>
      </c>
      <c r="DQ38" s="9">
        <v>4.9254584403613504E-3</v>
      </c>
      <c r="DR38" s="9">
        <v>6.8058144238992502E-3</v>
      </c>
      <c r="DS38" s="9">
        <v>-4.3155584522825899E-4</v>
      </c>
      <c r="DT38" s="9">
        <v>2.7414247860094699E-3</v>
      </c>
      <c r="DU38" s="9">
        <v>5.3504319059318401E-3</v>
      </c>
      <c r="DV38" s="9">
        <v>7.2368951645923399E-3</v>
      </c>
      <c r="DW38" s="9">
        <v>4.0324884524997702E-3</v>
      </c>
      <c r="DX38" s="9">
        <v>3.6984320115574201E-3</v>
      </c>
      <c r="DY38" s="9">
        <v>-3.60458549657666E-3</v>
      </c>
      <c r="DZ38" s="9">
        <v>1.04965851985366E-2</v>
      </c>
      <c r="EA38" s="9">
        <v>2.58757458906085E-3</v>
      </c>
      <c r="EB38" s="9">
        <v>7.7476283641288697E-3</v>
      </c>
      <c r="EC38" s="9">
        <v>1.3365690134160199E-3</v>
      </c>
      <c r="ED38" s="9">
        <v>6.6548199619076301E-3</v>
      </c>
      <c r="EE38" s="9">
        <v>4.4905335062719598E-3</v>
      </c>
      <c r="EF38" s="9">
        <v>-2.72665803209728E-3</v>
      </c>
      <c r="EG38" s="9">
        <v>2.8068674175481699E-3</v>
      </c>
      <c r="EH38" s="9">
        <v>-2.02330291704009E-3</v>
      </c>
      <c r="EI38" s="9">
        <v>7.7702190829348596E-3</v>
      </c>
      <c r="EJ38" s="9">
        <v>-2.64899566325134E-3</v>
      </c>
      <c r="EK38" s="9">
        <v>1.12444323504885E-2</v>
      </c>
      <c r="EL38" s="9">
        <v>9.4859452410093002E-3</v>
      </c>
      <c r="EM38" s="9">
        <v>1.2118825917977701E-2</v>
      </c>
      <c r="EN38" s="9">
        <v>-2.26966548611876E-3</v>
      </c>
      <c r="EO38" s="9">
        <v>-2.9662783871790199E-3</v>
      </c>
      <c r="EP38" s="9">
        <v>2.01267534018062E-3</v>
      </c>
      <c r="EQ38" s="9">
        <v>2.1489230477584002E-3</v>
      </c>
      <c r="ER38" s="9">
        <v>3.2811753167929498E-3</v>
      </c>
      <c r="ES38" s="9">
        <v>2.7691731894503701E-3</v>
      </c>
      <c r="ET38" s="9">
        <v>4.0380864142265998E-3</v>
      </c>
      <c r="EU38" s="9">
        <v>2.22877723319233E-3</v>
      </c>
      <c r="EV38" s="9">
        <v>-6.46949927248615E-3</v>
      </c>
      <c r="EW38" s="9">
        <v>-7.1913768699440202E-4</v>
      </c>
      <c r="EX38" s="9">
        <v>5.8107853686761102E-3</v>
      </c>
      <c r="EY38" s="9">
        <v>4.1872006905956704E-3</v>
      </c>
      <c r="EZ38" s="9">
        <v>2.0407271617123302E-3</v>
      </c>
      <c r="FA38" s="9">
        <v>1.50082050419197E-3</v>
      </c>
    </row>
    <row r="39" spans="1:157" x14ac:dyDescent="0.25">
      <c r="A39" s="1" t="s">
        <v>39</v>
      </c>
      <c r="B39" s="9">
        <v>5.2377869235437904E-3</v>
      </c>
      <c r="C39" s="9">
        <v>3.5785924392512298E-3</v>
      </c>
      <c r="D39" s="9">
        <v>8.05199354288616E-3</v>
      </c>
      <c r="E39" s="9">
        <v>3.5158620657891201E-3</v>
      </c>
      <c r="F39" s="9">
        <v>9.3997806391481597E-3</v>
      </c>
      <c r="G39" s="9">
        <v>4.7101010715358696E-3</v>
      </c>
      <c r="H39" s="9">
        <v>1.74798431537907E-3</v>
      </c>
      <c r="I39" s="9">
        <v>-5.6671284412847895E-4</v>
      </c>
      <c r="J39" s="9">
        <v>6.8645666797388996E-3</v>
      </c>
      <c r="K39" s="9">
        <v>5.9247139451185796E-3</v>
      </c>
      <c r="L39" s="9">
        <v>2.5465575966311699E-3</v>
      </c>
      <c r="M39" s="9">
        <v>5.6475428391658802E-3</v>
      </c>
      <c r="N39" s="9">
        <v>5.74647138857048E-3</v>
      </c>
      <c r="O39" s="9">
        <v>7.1529211006353104E-3</v>
      </c>
      <c r="P39" s="9">
        <v>2.5940625711519099E-3</v>
      </c>
      <c r="Q39" s="9">
        <v>4.8180314158440896E-3</v>
      </c>
      <c r="R39" s="9">
        <v>3.32275138253152E-3</v>
      </c>
      <c r="S39" s="9">
        <v>4.5596268514562404E-3</v>
      </c>
      <c r="T39" s="9">
        <v>4.6957093189364503E-3</v>
      </c>
      <c r="U39" s="9">
        <v>4.1646526837038596E-3</v>
      </c>
      <c r="V39" s="9">
        <v>7.5932068705948201E-3</v>
      </c>
      <c r="W39" s="9">
        <v>2.7978279896852601E-3</v>
      </c>
      <c r="X39" s="9">
        <v>3.54809756534089E-3</v>
      </c>
      <c r="Y39" s="9">
        <v>3.2491194331946099E-3</v>
      </c>
      <c r="Z39" s="9">
        <v>3.37344136863711E-3</v>
      </c>
      <c r="AA39" s="9">
        <v>5.8473683125830301E-3</v>
      </c>
      <c r="AB39" s="9">
        <v>2.2878872777659098E-3</v>
      </c>
      <c r="AC39" s="9">
        <v>4.3001643857858603E-3</v>
      </c>
      <c r="AD39" s="9">
        <v>7.38964579247838E-3</v>
      </c>
      <c r="AE39" s="9">
        <v>7.7155409621822097E-3</v>
      </c>
      <c r="AF39" s="9">
        <v>1.6012684377038999E-3</v>
      </c>
      <c r="AG39" s="9">
        <v>2.2659462745598501E-3</v>
      </c>
      <c r="AH39" s="9">
        <v>3.39691385324069E-3</v>
      </c>
      <c r="AI39" s="9">
        <v>1.44876534878091E-3</v>
      </c>
      <c r="AJ39" s="9">
        <v>3.2638816228682502E-3</v>
      </c>
      <c r="AK39" s="9">
        <v>5.51714553237593E-3</v>
      </c>
      <c r="AL39" s="9">
        <v>2.1406330313637999E-3</v>
      </c>
      <c r="AM39" s="9">
        <v>7.4394781854107399E-3</v>
      </c>
      <c r="AN39" s="9">
        <v>5.8790888219167102E-3</v>
      </c>
      <c r="AO39" s="9">
        <v>7.2727803349789395E-4</v>
      </c>
      <c r="AP39" s="9">
        <v>4.2619001749442499E-3</v>
      </c>
      <c r="AQ39" s="9">
        <v>6.6505187779227898E-3</v>
      </c>
      <c r="AR39" s="9">
        <v>3.2710557651858801E-3</v>
      </c>
      <c r="AS39" s="9">
        <v>7.5761759004284003E-3</v>
      </c>
      <c r="AT39" s="9">
        <v>4.3072984917906596E-3</v>
      </c>
      <c r="AU39" s="9">
        <v>5.3152682396381502E-3</v>
      </c>
      <c r="AV39" s="9">
        <v>3.5623487005775199E-3</v>
      </c>
      <c r="AW39" s="9">
        <v>4.1731393685800096E-3</v>
      </c>
      <c r="AX39" s="9">
        <v>5.9316124747923003E-3</v>
      </c>
      <c r="AY39" s="9">
        <v>4.1867140383581702E-3</v>
      </c>
      <c r="AZ39" s="9">
        <v>3.5663435191426399E-3</v>
      </c>
      <c r="BA39" s="9">
        <v>4.2430777254242602E-3</v>
      </c>
      <c r="BB39" s="9">
        <v>4.8534890450102697E-3</v>
      </c>
      <c r="BC39" s="9">
        <v>7.1735962067208002E-3</v>
      </c>
      <c r="BD39" s="9">
        <v>5.55438817839229E-3</v>
      </c>
      <c r="BE39" s="9">
        <v>3.5329448829769399E-3</v>
      </c>
      <c r="BF39" s="9">
        <v>4.1778544032080598E-3</v>
      </c>
      <c r="BG39" s="9">
        <v>7.7239794930865002E-3</v>
      </c>
      <c r="BH39" s="9">
        <v>5.3436534736356596E-3</v>
      </c>
      <c r="BI39" s="9">
        <v>2.1972895076652699E-3</v>
      </c>
      <c r="BJ39" s="9">
        <v>4.0988939513075797E-3</v>
      </c>
      <c r="BK39" s="9">
        <v>5.2723463837778296E-3</v>
      </c>
      <c r="BL39" s="9">
        <v>2.53514342646266E-3</v>
      </c>
      <c r="BM39" s="9">
        <v>2.5836073914450499E-3</v>
      </c>
      <c r="BN39" s="9">
        <v>4.2945294550561196E-3</v>
      </c>
      <c r="BO39" s="9">
        <v>4.1621291320652898E-3</v>
      </c>
      <c r="BP39" s="9">
        <v>4.9229281496317402E-3</v>
      </c>
      <c r="BQ39" s="9">
        <v>5.6871425302743401E-3</v>
      </c>
      <c r="BR39" s="9">
        <v>1.65655450424914E-3</v>
      </c>
      <c r="BS39" s="9">
        <v>3.0986551919461899E-3</v>
      </c>
      <c r="BT39" s="9">
        <v>6.8906135605312502E-3</v>
      </c>
      <c r="BU39" s="9">
        <v>2.4087286963738498E-3</v>
      </c>
      <c r="BV39" s="9">
        <v>3.5651509450797202E-3</v>
      </c>
      <c r="BW39" s="9">
        <v>4.3890338859754602E-3</v>
      </c>
      <c r="BX39" s="9">
        <v>3.8182710344861199E-3</v>
      </c>
      <c r="BY39" s="9">
        <v>5.8860419112844904E-3</v>
      </c>
      <c r="BZ39" s="9">
        <v>1.8894236886667899E-3</v>
      </c>
      <c r="CA39" s="9">
        <v>5.7070220926725796E-3</v>
      </c>
      <c r="CB39" s="9">
        <v>3.58291717099994E-3</v>
      </c>
      <c r="CC39" s="9">
        <v>-3.29287225509393E-3</v>
      </c>
      <c r="CD39" s="9">
        <v>6.6833829450671197E-4</v>
      </c>
      <c r="CE39" s="9">
        <v>3.4170484423145398E-3</v>
      </c>
      <c r="CF39" s="9">
        <v>7.96492355723462E-3</v>
      </c>
      <c r="CG39" s="9">
        <v>3.3775128147608999E-3</v>
      </c>
      <c r="CH39" s="9">
        <v>5.8306537903365999E-3</v>
      </c>
      <c r="CI39" s="9">
        <v>5.4706212333502403E-3</v>
      </c>
      <c r="CJ39" s="9">
        <v>2.7921520285110399E-3</v>
      </c>
      <c r="CK39" s="9">
        <v>-5.9656260829338498E-4</v>
      </c>
      <c r="CL39" s="9">
        <v>3.0752864729402698E-3</v>
      </c>
      <c r="CM39" s="9">
        <v>3.9360679524898003E-3</v>
      </c>
      <c r="CN39" s="9">
        <v>2.8818830525563998E-3</v>
      </c>
      <c r="CO39" s="9">
        <v>4.0679078845344404E-3</v>
      </c>
      <c r="CP39" s="9">
        <v>5.41909736033929E-3</v>
      </c>
      <c r="CQ39" s="9">
        <v>9.7898827062854292E-3</v>
      </c>
      <c r="CR39" s="9">
        <v>2.5837607091828401E-3</v>
      </c>
      <c r="CS39" s="9">
        <v>3.83664529834288E-3</v>
      </c>
      <c r="CT39" s="9">
        <v>2.7866779978305599E-3</v>
      </c>
      <c r="CU39" s="9">
        <v>3.76526515344144E-3</v>
      </c>
      <c r="CV39" s="9">
        <v>4.3399899207646198E-3</v>
      </c>
      <c r="CW39" s="9">
        <v>1.8394474002743199E-3</v>
      </c>
      <c r="CX39" s="9">
        <v>2.4626342333187701E-3</v>
      </c>
      <c r="CY39" s="9">
        <v>4.5228934547048199E-3</v>
      </c>
      <c r="CZ39" s="9">
        <v>4.9901754353656397E-3</v>
      </c>
      <c r="DA39" s="9">
        <v>2.3267851950407202E-3</v>
      </c>
      <c r="DB39" s="9">
        <v>7.6478245982589104E-3</v>
      </c>
      <c r="DC39" s="9">
        <v>5.3055545099992898E-3</v>
      </c>
      <c r="DD39" s="9">
        <v>3.4070457064149799E-3</v>
      </c>
      <c r="DE39" s="9">
        <v>7.3852816549413603E-3</v>
      </c>
      <c r="DF39" s="9">
        <v>4.10465990618754E-3</v>
      </c>
      <c r="DG39" s="9">
        <v>6.8730317085475799E-3</v>
      </c>
      <c r="DH39" s="9">
        <v>6.3003194783230396E-3</v>
      </c>
      <c r="DI39" s="9">
        <v>-6.2176382030267301E-4</v>
      </c>
      <c r="DJ39" s="9">
        <v>2.0680552669624999E-3</v>
      </c>
      <c r="DK39" s="9">
        <v>4.1208907072870001E-3</v>
      </c>
      <c r="DL39" s="9">
        <v>2.44595503106571E-3</v>
      </c>
      <c r="DM39" s="9">
        <v>1.5324534316133499E-3</v>
      </c>
      <c r="DN39" s="9">
        <v>7.5346237824043399E-3</v>
      </c>
      <c r="DO39" s="9">
        <v>6.0726775166863502E-3</v>
      </c>
      <c r="DP39" s="9">
        <v>7.2290518231816897E-3</v>
      </c>
      <c r="DQ39" s="9">
        <v>3.0031602247453E-3</v>
      </c>
      <c r="DR39" s="9">
        <v>5.5589347671401402E-3</v>
      </c>
      <c r="DS39" s="9">
        <v>3.8115025223842002E-3</v>
      </c>
      <c r="DT39" s="9">
        <v>4.3782902373498498E-3</v>
      </c>
      <c r="DU39" s="9">
        <v>5.1528809657475604E-3</v>
      </c>
      <c r="DV39" s="9">
        <v>6.3220069036628301E-3</v>
      </c>
      <c r="DW39" s="9">
        <v>4.5188690956892499E-3</v>
      </c>
      <c r="DX39" s="9">
        <v>5.4872485943604403E-3</v>
      </c>
      <c r="DY39" s="9">
        <v>5.9167662468534899E-4</v>
      </c>
      <c r="DZ39" s="9">
        <v>5.9628219744457403E-3</v>
      </c>
      <c r="EA39" s="9">
        <v>1.4789693028975401E-3</v>
      </c>
      <c r="EB39" s="9">
        <v>5.0921770452401196E-3</v>
      </c>
      <c r="EC39" s="9">
        <v>4.0393029313108798E-3</v>
      </c>
      <c r="ED39" s="9">
        <v>1.8513727614096599E-3</v>
      </c>
      <c r="EE39" s="9">
        <v>5.9404587899703903E-3</v>
      </c>
      <c r="EF39" s="9">
        <v>7.7449883513269402E-3</v>
      </c>
      <c r="EG39" s="9">
        <v>2.0107927664025E-3</v>
      </c>
      <c r="EH39" s="9">
        <v>8.2343447837174202E-3</v>
      </c>
      <c r="EI39" s="9">
        <v>3.9674011000362403E-3</v>
      </c>
      <c r="EJ39" s="9">
        <v>4.0420802992344202E-3</v>
      </c>
      <c r="EK39" s="9">
        <v>5.0794338261313998E-3</v>
      </c>
      <c r="EL39" s="9">
        <v>3.7809765213976201E-3</v>
      </c>
      <c r="EM39" s="9">
        <v>8.1403997954583498E-3</v>
      </c>
      <c r="EN39" s="9">
        <v>2.2646994868945202E-3</v>
      </c>
      <c r="EO39" s="9">
        <v>1.1562267479583101E-3</v>
      </c>
      <c r="EP39" s="9">
        <v>3.94673359243446E-3</v>
      </c>
      <c r="EQ39" s="9">
        <v>5.6741698127407898E-4</v>
      </c>
      <c r="ER39" s="9">
        <v>5.32703726167878E-3</v>
      </c>
      <c r="ES39" s="9">
        <v>3.7409289066294999E-3</v>
      </c>
      <c r="ET39" s="9">
        <v>4.6043043281566304E-3</v>
      </c>
      <c r="EU39" s="9">
        <v>1.10514317243319E-3</v>
      </c>
      <c r="EV39" s="9">
        <v>1.19853909789888E-3</v>
      </c>
      <c r="EW39" s="9">
        <v>6.1273107622052895E-4</v>
      </c>
      <c r="EX39" s="9">
        <v>4.0460590449815804E-3</v>
      </c>
      <c r="EY39" s="9">
        <v>3.8566608302082399E-3</v>
      </c>
      <c r="EZ39" s="9">
        <v>4.9247308136274896E-3</v>
      </c>
      <c r="FA39" s="9">
        <v>5.8626772435967402E-3</v>
      </c>
    </row>
    <row r="40" spans="1:157" x14ac:dyDescent="0.25">
      <c r="A40" s="1" t="s">
        <v>40</v>
      </c>
      <c r="B40" s="9">
        <v>4.2098424442176402E-3</v>
      </c>
      <c r="C40" s="9">
        <v>3.5968179628336401E-3</v>
      </c>
      <c r="D40" s="9">
        <v>6.7660069724574104E-3</v>
      </c>
      <c r="E40" s="9">
        <v>3.1119373561401798E-3</v>
      </c>
      <c r="F40" s="9">
        <v>8.0458975863753595E-3</v>
      </c>
      <c r="G40" s="9">
        <v>3.8804795780314001E-3</v>
      </c>
      <c r="H40" s="9">
        <v>2.41546865542942E-3</v>
      </c>
      <c r="I40" s="9">
        <v>-1.26734307988771E-4</v>
      </c>
      <c r="J40" s="9">
        <v>4.5349227377827301E-3</v>
      </c>
      <c r="K40" s="9">
        <v>5.46376047388792E-3</v>
      </c>
      <c r="L40" s="9">
        <v>3.0409213589310002E-3</v>
      </c>
      <c r="M40" s="9">
        <v>5.51784495864268E-3</v>
      </c>
      <c r="N40" s="9">
        <v>3.6950641895645898E-3</v>
      </c>
      <c r="O40" s="9">
        <v>6.75627328313086E-3</v>
      </c>
      <c r="P40" s="9">
        <v>4.1474742356475804E-3</v>
      </c>
      <c r="Q40" s="9">
        <v>4.2495614754350401E-3</v>
      </c>
      <c r="R40" s="9">
        <v>2.7791119408190602E-3</v>
      </c>
      <c r="S40" s="9">
        <v>3.7879886872138799E-3</v>
      </c>
      <c r="T40" s="9">
        <v>3.99547096362869E-3</v>
      </c>
      <c r="U40" s="9">
        <v>4.1347958993054202E-3</v>
      </c>
      <c r="V40" s="9">
        <v>7.4530181221847602E-3</v>
      </c>
      <c r="W40" s="9">
        <v>3.0601401740614599E-3</v>
      </c>
      <c r="X40" s="9">
        <v>4.6490840367360599E-3</v>
      </c>
      <c r="Y40" s="9">
        <v>2.2518400299905098E-3</v>
      </c>
      <c r="Z40" s="9">
        <v>3.7123646228123699E-3</v>
      </c>
      <c r="AA40" s="9">
        <v>5.80477523389072E-3</v>
      </c>
      <c r="AB40" s="9">
        <v>2.3947140470276301E-3</v>
      </c>
      <c r="AC40" s="9">
        <v>3.4858788317386901E-3</v>
      </c>
      <c r="AD40" s="9">
        <v>6.3687546022317696E-3</v>
      </c>
      <c r="AE40" s="9">
        <v>6.5306919667428298E-3</v>
      </c>
      <c r="AF40" s="9">
        <v>2.3424296424722898E-3</v>
      </c>
      <c r="AG40" s="9">
        <v>2.89352853399616E-3</v>
      </c>
      <c r="AH40" s="9">
        <v>3.33465782883115E-3</v>
      </c>
      <c r="AI40" s="9">
        <v>1.28968190837125E-3</v>
      </c>
      <c r="AJ40" s="9">
        <v>3.0051413650747602E-3</v>
      </c>
      <c r="AK40" s="9">
        <v>5.0903057813051203E-3</v>
      </c>
      <c r="AL40" s="9">
        <v>-1.7137482029346701E-4</v>
      </c>
      <c r="AM40" s="9">
        <v>5.8790888219167102E-3</v>
      </c>
      <c r="AN40" s="9">
        <v>7.2306073228364902E-3</v>
      </c>
      <c r="AO40" s="9">
        <v>1.47340121464892E-3</v>
      </c>
      <c r="AP40" s="9">
        <v>4.29596450685071E-3</v>
      </c>
      <c r="AQ40" s="9">
        <v>6.5018776802780098E-3</v>
      </c>
      <c r="AR40" s="9">
        <v>4.1894742401889801E-3</v>
      </c>
      <c r="AS40" s="9">
        <v>7.1625136735752803E-3</v>
      </c>
      <c r="AT40" s="9">
        <v>3.6774708781233899E-3</v>
      </c>
      <c r="AU40" s="9">
        <v>4.2144406069588702E-3</v>
      </c>
      <c r="AV40" s="9">
        <v>4.4698198201684998E-3</v>
      </c>
      <c r="AW40" s="9">
        <v>3.5149499436232801E-3</v>
      </c>
      <c r="AX40" s="9">
        <v>5.7195076340100003E-3</v>
      </c>
      <c r="AY40" s="9">
        <v>4.5620092028171898E-3</v>
      </c>
      <c r="AZ40" s="9">
        <v>3.7009493754707298E-3</v>
      </c>
      <c r="BA40" s="9">
        <v>4.8383342692591598E-3</v>
      </c>
      <c r="BB40" s="9">
        <v>5.7863908703552902E-3</v>
      </c>
      <c r="BC40" s="9">
        <v>6.9141600874841102E-3</v>
      </c>
      <c r="BD40" s="9">
        <v>7.21218080313303E-3</v>
      </c>
      <c r="BE40" s="9">
        <v>3.6797384954554099E-3</v>
      </c>
      <c r="BF40" s="9">
        <v>4.8032423538820904E-3</v>
      </c>
      <c r="BG40" s="9">
        <v>6.5607346312838996E-3</v>
      </c>
      <c r="BH40" s="9">
        <v>6.0056912501580198E-3</v>
      </c>
      <c r="BI40" s="9">
        <v>1.40639242166578E-3</v>
      </c>
      <c r="BJ40" s="9">
        <v>3.1027304592674099E-3</v>
      </c>
      <c r="BK40" s="9">
        <v>3.5758402345852001E-3</v>
      </c>
      <c r="BL40" s="9">
        <v>3.2519994294663199E-3</v>
      </c>
      <c r="BM40" s="9">
        <v>2.2634186107479701E-3</v>
      </c>
      <c r="BN40" s="9">
        <v>3.3840525214940101E-3</v>
      </c>
      <c r="BO40" s="9">
        <v>4.3121455167912798E-3</v>
      </c>
      <c r="BP40" s="9">
        <v>3.7865799953578001E-3</v>
      </c>
      <c r="BQ40" s="9">
        <v>4.5849156662296497E-3</v>
      </c>
      <c r="BR40" s="9">
        <v>2.3567816754594402E-3</v>
      </c>
      <c r="BS40" s="9">
        <v>3.0305558685040802E-3</v>
      </c>
      <c r="BT40" s="9">
        <v>7.1860726293946301E-3</v>
      </c>
      <c r="BU40" s="9">
        <v>3.66215877960684E-3</v>
      </c>
      <c r="BV40" s="9">
        <v>3.4018160199169199E-3</v>
      </c>
      <c r="BW40" s="9">
        <v>3.67236299702708E-3</v>
      </c>
      <c r="BX40" s="9">
        <v>4.0825656914571604E-3</v>
      </c>
      <c r="BY40" s="9">
        <v>5.1423325170019702E-3</v>
      </c>
      <c r="BZ40" s="9">
        <v>1.02771610456424E-3</v>
      </c>
      <c r="CA40" s="9">
        <v>4.3195679374212499E-3</v>
      </c>
      <c r="CB40" s="9">
        <v>4.2790528570409497E-3</v>
      </c>
      <c r="CC40" s="9">
        <v>-3.22235555725315E-3</v>
      </c>
      <c r="CD40" s="9">
        <v>1.4677635233961001E-3</v>
      </c>
      <c r="CE40" s="9">
        <v>3.2657331138084898E-3</v>
      </c>
      <c r="CF40" s="9">
        <v>7.7108413864271398E-3</v>
      </c>
      <c r="CG40" s="9">
        <v>3.19005553756233E-3</v>
      </c>
      <c r="CH40" s="9">
        <v>4.9891860749404701E-3</v>
      </c>
      <c r="CI40" s="9">
        <v>4.8238981937967201E-3</v>
      </c>
      <c r="CJ40" s="9">
        <v>2.8414351461041498E-3</v>
      </c>
      <c r="CK40" s="9">
        <v>-7.7340028356330905E-4</v>
      </c>
      <c r="CL40" s="9">
        <v>2.76400543854285E-3</v>
      </c>
      <c r="CM40" s="9">
        <v>4.1788713788221297E-3</v>
      </c>
      <c r="CN40" s="9">
        <v>3.05406925429978E-3</v>
      </c>
      <c r="CO40" s="9">
        <v>3.2093737288880998E-3</v>
      </c>
      <c r="CP40" s="9">
        <v>4.0788927151144596E-3</v>
      </c>
      <c r="CQ40" s="9">
        <v>8.37757776902643E-3</v>
      </c>
      <c r="CR40" s="9">
        <v>3.2967312128051301E-3</v>
      </c>
      <c r="CS40" s="9">
        <v>2.8679475732315499E-3</v>
      </c>
      <c r="CT40" s="9">
        <v>2.45235646120332E-3</v>
      </c>
      <c r="CU40" s="9">
        <v>3.00226909637146E-3</v>
      </c>
      <c r="CV40" s="9">
        <v>3.5670913349993799E-3</v>
      </c>
      <c r="CW40" s="9">
        <v>1.24417659488081E-3</v>
      </c>
      <c r="CX40" s="9">
        <v>1.7308936339420101E-3</v>
      </c>
      <c r="CY40" s="9">
        <v>4.0917841046786002E-3</v>
      </c>
      <c r="CZ40" s="9">
        <v>5.2730077841721002E-3</v>
      </c>
      <c r="DA40" s="9">
        <v>1.7549423755432599E-3</v>
      </c>
      <c r="DB40" s="9">
        <v>6.1437089724470303E-3</v>
      </c>
      <c r="DC40" s="9">
        <v>4.9772113824406499E-3</v>
      </c>
      <c r="DD40" s="9">
        <v>3.9339734650400597E-3</v>
      </c>
      <c r="DE40" s="9">
        <v>5.7727654722923797E-3</v>
      </c>
      <c r="DF40" s="9">
        <v>4.5392973342259797E-3</v>
      </c>
      <c r="DG40" s="9">
        <v>5.3041753912037304E-3</v>
      </c>
      <c r="DH40" s="9">
        <v>4.9080829622926902E-3</v>
      </c>
      <c r="DI40" s="9">
        <v>-9.0899300247665796E-4</v>
      </c>
      <c r="DJ40" s="9">
        <v>1.9297943513861501E-3</v>
      </c>
      <c r="DK40" s="9">
        <v>3.40447139024567E-3</v>
      </c>
      <c r="DL40" s="9">
        <v>2.9333194000287E-3</v>
      </c>
      <c r="DM40" s="9">
        <v>5.7910936319189503E-4</v>
      </c>
      <c r="DN40" s="9">
        <v>6.0547285316539003E-3</v>
      </c>
      <c r="DO40" s="9">
        <v>5.6265126495733103E-3</v>
      </c>
      <c r="DP40" s="9">
        <v>8.1501305846915298E-3</v>
      </c>
      <c r="DQ40" s="9">
        <v>3.2051584787665798E-3</v>
      </c>
      <c r="DR40" s="9">
        <v>4.4416191772600703E-3</v>
      </c>
      <c r="DS40" s="9">
        <v>3.14687341156093E-3</v>
      </c>
      <c r="DT40" s="9">
        <v>4.7810054884949498E-3</v>
      </c>
      <c r="DU40" s="9">
        <v>5.1991065117044499E-3</v>
      </c>
      <c r="DV40" s="9">
        <v>4.3361578689392801E-3</v>
      </c>
      <c r="DW40" s="9">
        <v>4.24343466962274E-3</v>
      </c>
      <c r="DX40" s="9">
        <v>5.9286705650269103E-3</v>
      </c>
      <c r="DY40" s="9">
        <v>7.1694153280306796E-4</v>
      </c>
      <c r="DZ40" s="9">
        <v>5.8912838240252497E-3</v>
      </c>
      <c r="EA40" s="9">
        <v>1.2884804973171901E-3</v>
      </c>
      <c r="EB40" s="9">
        <v>5.0776877029095604E-3</v>
      </c>
      <c r="EC40" s="9">
        <v>3.50578894360512E-3</v>
      </c>
      <c r="ED40" s="9">
        <v>1.5871173307874099E-3</v>
      </c>
      <c r="EE40" s="9">
        <v>5.3974417723715896E-3</v>
      </c>
      <c r="EF40" s="9">
        <v>8.3118606389143406E-3</v>
      </c>
      <c r="EG40" s="9">
        <v>6.7055495957389795E-4</v>
      </c>
      <c r="EH40" s="9">
        <v>6.6462486499413199E-3</v>
      </c>
      <c r="EI40" s="9">
        <v>3.80323423518289E-3</v>
      </c>
      <c r="EJ40" s="9">
        <v>4.81067414829057E-3</v>
      </c>
      <c r="EK40" s="9">
        <v>3.7630193971550799E-3</v>
      </c>
      <c r="EL40" s="9">
        <v>2.87743726536929E-3</v>
      </c>
      <c r="EM40" s="9">
        <v>8.0795759571433406E-3</v>
      </c>
      <c r="EN40" s="9">
        <v>2.5441838953929501E-3</v>
      </c>
      <c r="EO40" s="9">
        <v>1.8010000407684601E-3</v>
      </c>
      <c r="EP40" s="9">
        <v>3.8474822541986801E-3</v>
      </c>
      <c r="EQ40" s="9">
        <v>1.0610806149952E-3</v>
      </c>
      <c r="ER40" s="9">
        <v>5.0012398124562804E-3</v>
      </c>
      <c r="ES40" s="9">
        <v>2.2340160521594999E-3</v>
      </c>
      <c r="ET40" s="9">
        <v>4.0259947297344298E-3</v>
      </c>
      <c r="EU40" s="9">
        <v>1.16498868733461E-4</v>
      </c>
      <c r="EV40" s="9">
        <v>2.4359788132737401E-3</v>
      </c>
      <c r="EW40" s="9">
        <v>8.9959167975062898E-4</v>
      </c>
      <c r="EX40" s="9">
        <v>3.7997736758663301E-3</v>
      </c>
      <c r="EY40" s="9">
        <v>3.66244753327302E-3</v>
      </c>
      <c r="EZ40" s="9">
        <v>5.0171317308364298E-3</v>
      </c>
      <c r="FA40" s="9">
        <v>4.3926695593574797E-3</v>
      </c>
    </row>
    <row r="41" spans="1:157" x14ac:dyDescent="0.25">
      <c r="A41" s="1" t="s">
        <v>41</v>
      </c>
      <c r="B41" s="9">
        <v>-4.0517425766601798E-4</v>
      </c>
      <c r="C41" s="9">
        <v>3.3993573463132098E-4</v>
      </c>
      <c r="D41" s="9">
        <v>1.6028109454374601E-4</v>
      </c>
      <c r="E41" s="9">
        <v>1.0059425585309601E-3</v>
      </c>
      <c r="F41" s="9">
        <v>6.3743567824184604E-4</v>
      </c>
      <c r="G41" s="9">
        <v>1.1627855352690699E-3</v>
      </c>
      <c r="H41" s="9">
        <v>6.0515456168309999E-4</v>
      </c>
      <c r="I41" s="9">
        <v>1.02118927062692E-5</v>
      </c>
      <c r="J41" s="9">
        <v>7.5718770292547205E-4</v>
      </c>
      <c r="K41" s="9">
        <v>1.2848023635186301E-4</v>
      </c>
      <c r="L41" s="9">
        <v>1.25654525910133E-3</v>
      </c>
      <c r="M41" s="9">
        <v>1.52365532843824E-3</v>
      </c>
      <c r="N41" s="9">
        <v>-1.18172183532836E-3</v>
      </c>
      <c r="O41" s="9">
        <v>1.0725011551908201E-3</v>
      </c>
      <c r="P41" s="9">
        <v>1.34987886383154E-3</v>
      </c>
      <c r="Q41" s="9">
        <v>6.9503641744841005E-4</v>
      </c>
      <c r="R41" s="9">
        <v>-2.2902845716053601E-4</v>
      </c>
      <c r="S41" s="9">
        <v>5.4576839838004897E-4</v>
      </c>
      <c r="T41" s="9">
        <v>1.28777823489268E-3</v>
      </c>
      <c r="U41" s="9">
        <v>1.56388894081317E-3</v>
      </c>
      <c r="V41" s="9">
        <v>3.1397601985187101E-4</v>
      </c>
      <c r="W41" s="9">
        <v>1.08334460793409E-3</v>
      </c>
      <c r="X41" s="9">
        <v>8.9540016313522904E-4</v>
      </c>
      <c r="Y41" s="9">
        <v>-3.6194471833196401E-5</v>
      </c>
      <c r="Z41" s="9">
        <v>1.21713789033159E-3</v>
      </c>
      <c r="AA41" s="9">
        <v>4.6712192397883997E-4</v>
      </c>
      <c r="AB41" s="9">
        <v>8.4567319653039603E-4</v>
      </c>
      <c r="AC41" s="9">
        <v>1.81711600457275E-4</v>
      </c>
      <c r="AD41" s="9">
        <v>6.0516163112562496E-4</v>
      </c>
      <c r="AE41" s="9">
        <v>3.7634544290315999E-4</v>
      </c>
      <c r="AF41" s="9">
        <v>6.9281793619295799E-4</v>
      </c>
      <c r="AG41" s="9">
        <v>1.0220345436507401E-3</v>
      </c>
      <c r="AH41" s="9">
        <v>3.4693242712430402E-4</v>
      </c>
      <c r="AI41" s="9">
        <v>5.7588440004993104E-4</v>
      </c>
      <c r="AJ41" s="9">
        <v>6.8456058214371905E-4</v>
      </c>
      <c r="AK41" s="9">
        <v>8.0746745317500596E-4</v>
      </c>
      <c r="AL41" s="9">
        <v>-2.5736167506181999E-3</v>
      </c>
      <c r="AM41" s="9">
        <v>7.2727803349789395E-4</v>
      </c>
      <c r="AN41" s="9">
        <v>1.47340121464892E-3</v>
      </c>
      <c r="AO41" s="9">
        <v>1.9026768330358201E-3</v>
      </c>
      <c r="AP41" s="9">
        <v>6.0183840003968198E-4</v>
      </c>
      <c r="AQ41" s="9">
        <v>9.5314046548018098E-4</v>
      </c>
      <c r="AR41" s="9">
        <v>1.3997061373156199E-3</v>
      </c>
      <c r="AS41" s="9">
        <v>1.55325559405663E-3</v>
      </c>
      <c r="AT41" s="9">
        <v>7.7022875094731795E-5</v>
      </c>
      <c r="AU41" s="9">
        <v>2.8313063851567102E-5</v>
      </c>
      <c r="AV41" s="9">
        <v>6.7628205647375899E-4</v>
      </c>
      <c r="AW41" s="9">
        <v>7.7468251047259102E-4</v>
      </c>
      <c r="AX41" s="9">
        <v>1.5287075687881199E-3</v>
      </c>
      <c r="AY41" s="9">
        <v>3.4684297289538398E-4</v>
      </c>
      <c r="AZ41" s="9">
        <v>1.1663597729703E-3</v>
      </c>
      <c r="BA41" s="9">
        <v>1.00820103874322E-3</v>
      </c>
      <c r="BB41" s="9">
        <v>-4.1088668801893399E-4</v>
      </c>
      <c r="BC41" s="9">
        <v>1.0273774813338401E-3</v>
      </c>
      <c r="BD41" s="9">
        <v>1.29237308278784E-3</v>
      </c>
      <c r="BE41" s="9">
        <v>1.0548563361324999E-3</v>
      </c>
      <c r="BF41" s="9">
        <v>5.8099389066010895E-4</v>
      </c>
      <c r="BG41" s="9">
        <v>1.1134308448776599E-3</v>
      </c>
      <c r="BH41" s="9">
        <v>1.3585327792085299E-3</v>
      </c>
      <c r="BI41" s="9">
        <v>1.2351590767649599E-4</v>
      </c>
      <c r="BJ41" s="9">
        <v>2.42075557070026E-4</v>
      </c>
      <c r="BK41" s="9">
        <v>5.38054798280568E-4</v>
      </c>
      <c r="BL41" s="9">
        <v>7.4482190059129002E-4</v>
      </c>
      <c r="BM41" s="9">
        <v>1.0579907802188301E-3</v>
      </c>
      <c r="BN41" s="9">
        <v>5.6678354988010397E-4</v>
      </c>
      <c r="BO41" s="9">
        <v>1.7064150417501201E-4</v>
      </c>
      <c r="BP41" s="9">
        <v>-2.1977745388257E-4</v>
      </c>
      <c r="BQ41" s="9">
        <v>1.44112410953714E-3</v>
      </c>
      <c r="BR41" s="9">
        <v>6.4684588170122197E-4</v>
      </c>
      <c r="BS41" s="9">
        <v>7.2581792072177E-4</v>
      </c>
      <c r="BT41" s="9">
        <v>5.6469350320710902E-4</v>
      </c>
      <c r="BU41" s="9">
        <v>1.3754861998826499E-3</v>
      </c>
      <c r="BV41" s="9">
        <v>7.7731063752109497E-4</v>
      </c>
      <c r="BW41" s="9">
        <v>-2.11465012039493E-4</v>
      </c>
      <c r="BX41" s="9">
        <v>1.2657228157151E-3</v>
      </c>
      <c r="BY41" s="9">
        <v>6.4586247504034596E-5</v>
      </c>
      <c r="BZ41" s="9">
        <v>-5.5851811853143004E-4</v>
      </c>
      <c r="CA41" s="9">
        <v>4.2698385486035799E-4</v>
      </c>
      <c r="CB41" s="9">
        <v>-8.0459474491146701E-5</v>
      </c>
      <c r="CC41" s="9">
        <v>-6.5415560569691701E-4</v>
      </c>
      <c r="CD41" s="9">
        <v>2.3337862701591999E-4</v>
      </c>
      <c r="CE41" s="9">
        <v>4.8127327787925899E-4</v>
      </c>
      <c r="CF41" s="9">
        <v>1.90782380986706E-3</v>
      </c>
      <c r="CG41" s="9">
        <v>8.8175736518213903E-4</v>
      </c>
      <c r="CH41" s="9">
        <v>-1.2060605841253901E-3</v>
      </c>
      <c r="CI41" s="9">
        <v>8.2016511435935196E-5</v>
      </c>
      <c r="CJ41" s="9">
        <v>3.3450117158737703E-4</v>
      </c>
      <c r="CK41" s="9">
        <v>-5.8209192785146999E-4</v>
      </c>
      <c r="CL41" s="9">
        <v>3.13863020215187E-4</v>
      </c>
      <c r="CM41" s="9">
        <v>1.25300708494038E-3</v>
      </c>
      <c r="CN41" s="9">
        <v>1.2250272415564099E-3</v>
      </c>
      <c r="CO41" s="9">
        <v>4.14265963400828E-4</v>
      </c>
      <c r="CP41" s="9">
        <v>4.2936035396457297E-6</v>
      </c>
      <c r="CQ41" s="9">
        <v>8.3418702631608995E-4</v>
      </c>
      <c r="CR41" s="9">
        <v>3.8469863667167799E-4</v>
      </c>
      <c r="CS41" s="9">
        <v>3.0125373536720698E-4</v>
      </c>
      <c r="CT41" s="9">
        <v>9.3998467991678297E-4</v>
      </c>
      <c r="CU41" s="9">
        <v>4.8405408050699401E-4</v>
      </c>
      <c r="CV41" s="9">
        <v>2.7034767779804799E-4</v>
      </c>
      <c r="CW41" s="9">
        <v>6.6450100283890203E-4</v>
      </c>
      <c r="CX41" s="9">
        <v>-1.9380450767865801E-4</v>
      </c>
      <c r="CY41" s="9">
        <v>3.6608681584501303E-4</v>
      </c>
      <c r="CZ41" s="9">
        <v>-1.7166051408387499E-3</v>
      </c>
      <c r="DA41" s="9">
        <v>1.40544704900891E-3</v>
      </c>
      <c r="DB41" s="9">
        <v>-2.4277841403252099E-3</v>
      </c>
      <c r="DC41" s="9">
        <v>9.1984132570036795E-4</v>
      </c>
      <c r="DD41" s="9">
        <v>1.1763802264702101E-3</v>
      </c>
      <c r="DE41" s="9">
        <v>6.7393852919409296E-4</v>
      </c>
      <c r="DF41" s="9">
        <v>9.4592729382949204E-4</v>
      </c>
      <c r="DG41" s="9">
        <v>2.9090079058243098E-4</v>
      </c>
      <c r="DH41" s="9">
        <v>-1.8990958616618499E-3</v>
      </c>
      <c r="DI41" s="9">
        <v>-3.3198379855898299E-4</v>
      </c>
      <c r="DJ41" s="9">
        <v>4.4020783388000099E-4</v>
      </c>
      <c r="DK41" s="9">
        <v>-1.7457456626174801E-4</v>
      </c>
      <c r="DL41" s="9">
        <v>1.32541667592852E-3</v>
      </c>
      <c r="DM41" s="9">
        <v>-8.1566733467019906E-5</v>
      </c>
      <c r="DN41" s="9">
        <v>1.6928683810323801E-4</v>
      </c>
      <c r="DO41" s="9">
        <v>1.43810127881934E-3</v>
      </c>
      <c r="DP41" s="9">
        <v>1.1640543120915699E-3</v>
      </c>
      <c r="DQ41" s="9">
        <v>1.14735358067555E-3</v>
      </c>
      <c r="DR41" s="9">
        <v>-5.2531231150812995E-4</v>
      </c>
      <c r="DS41" s="9">
        <v>9.5834947724116699E-4</v>
      </c>
      <c r="DT41" s="9">
        <v>8.7328816364409204E-4</v>
      </c>
      <c r="DU41" s="9">
        <v>1.0936182607490801E-3</v>
      </c>
      <c r="DV41" s="9">
        <v>3.7570713222967098E-4</v>
      </c>
      <c r="DW41" s="9">
        <v>5.5087154900986695E-4</v>
      </c>
      <c r="DX41" s="9">
        <v>1.0436646919073399E-3</v>
      </c>
      <c r="DY41" s="9">
        <v>5.0611809503509899E-4</v>
      </c>
      <c r="DZ41" s="9">
        <v>1.8438949300322201E-3</v>
      </c>
      <c r="EA41" s="9">
        <v>3.2060308727097802E-4</v>
      </c>
      <c r="EB41" s="9">
        <v>9.4184637856199098E-4</v>
      </c>
      <c r="EC41" s="9">
        <v>7.0177192144765495E-4</v>
      </c>
      <c r="ED41" s="9">
        <v>-4.69229272444614E-4</v>
      </c>
      <c r="EE41" s="9">
        <v>8.3231570920543405E-6</v>
      </c>
      <c r="EF41" s="9">
        <v>5.8954750176065196E-4</v>
      </c>
      <c r="EG41" s="9">
        <v>1.90754895327941E-4</v>
      </c>
      <c r="EH41" s="9">
        <v>6.8286494814671797E-4</v>
      </c>
      <c r="EI41" s="9">
        <v>1.0671693902826399E-3</v>
      </c>
      <c r="EJ41" s="9">
        <v>6.7285440436403701E-4</v>
      </c>
      <c r="EK41" s="9">
        <v>3.5188298656352697E-4</v>
      </c>
      <c r="EL41" s="9">
        <v>7.7779417355030407E-5</v>
      </c>
      <c r="EM41" s="9">
        <v>-6.93384570286988E-4</v>
      </c>
      <c r="EN41" s="9">
        <v>4.4432481199777198E-4</v>
      </c>
      <c r="EO41" s="9">
        <v>1.0142874135914901E-3</v>
      </c>
      <c r="EP41" s="9">
        <v>7.6228948676105104E-4</v>
      </c>
      <c r="EQ41" s="9">
        <v>-2.8529366000652003E-4</v>
      </c>
      <c r="ER41" s="9">
        <v>9.4184399996907905E-4</v>
      </c>
      <c r="ES41" s="9">
        <v>2.1848069824469401E-4</v>
      </c>
      <c r="ET41" s="9">
        <v>6.9554872530245204E-4</v>
      </c>
      <c r="EU41" s="9">
        <v>-7.5641693381020797E-4</v>
      </c>
      <c r="EV41" s="9">
        <v>4.9594611389451495E-4</v>
      </c>
      <c r="EW41" s="9">
        <v>4.0883067425197999E-4</v>
      </c>
      <c r="EX41" s="9">
        <v>-7.8641824374337602E-3</v>
      </c>
      <c r="EY41" s="9">
        <v>-9.9806604448264295E-5</v>
      </c>
      <c r="EZ41" s="9">
        <v>9.9502959809714205E-4</v>
      </c>
      <c r="FA41" s="9">
        <v>5.6942835173111404E-4</v>
      </c>
    </row>
    <row r="42" spans="1:157" x14ac:dyDescent="0.25">
      <c r="A42" s="1" t="s">
        <v>42</v>
      </c>
      <c r="B42" s="9">
        <v>4.6343806672371098E-3</v>
      </c>
      <c r="C42" s="9">
        <v>2.7419235179077799E-3</v>
      </c>
      <c r="D42" s="9">
        <v>5.5091561755486497E-3</v>
      </c>
      <c r="E42" s="9">
        <v>3.27848665497043E-3</v>
      </c>
      <c r="F42" s="9">
        <v>7.1367833319921099E-3</v>
      </c>
      <c r="G42" s="9">
        <v>3.65919107324531E-3</v>
      </c>
      <c r="H42" s="9">
        <v>2.21557147213065E-4</v>
      </c>
      <c r="I42" s="9">
        <v>-3.5699286368930599E-4</v>
      </c>
      <c r="J42" s="9">
        <v>3.8223522211992601E-3</v>
      </c>
      <c r="K42" s="9">
        <v>4.5832400771005097E-3</v>
      </c>
      <c r="L42" s="9">
        <v>1.46439551994888E-3</v>
      </c>
      <c r="M42" s="9">
        <v>4.6520155322326198E-3</v>
      </c>
      <c r="N42" s="9">
        <v>3.5935952073178402E-3</v>
      </c>
      <c r="O42" s="9">
        <v>6.4405551303033702E-3</v>
      </c>
      <c r="P42" s="9">
        <v>2.2442909791643199E-3</v>
      </c>
      <c r="Q42" s="9">
        <v>3.9119558155934599E-3</v>
      </c>
      <c r="R42" s="9">
        <v>1.71429755993814E-3</v>
      </c>
      <c r="S42" s="9">
        <v>2.8578346890968699E-3</v>
      </c>
      <c r="T42" s="9">
        <v>3.5429075478706799E-3</v>
      </c>
      <c r="U42" s="9">
        <v>3.7230218231370702E-3</v>
      </c>
      <c r="V42" s="9">
        <v>6.2994723836200701E-3</v>
      </c>
      <c r="W42" s="9">
        <v>3.0403626496162601E-3</v>
      </c>
      <c r="X42" s="9">
        <v>3.1796258474411799E-3</v>
      </c>
      <c r="Y42" s="9">
        <v>2.8401972593970399E-3</v>
      </c>
      <c r="Z42" s="9">
        <v>3.9217146680616804E-3</v>
      </c>
      <c r="AA42" s="9">
        <v>6.1398258651684801E-3</v>
      </c>
      <c r="AB42" s="9">
        <v>1.3754227747865601E-3</v>
      </c>
      <c r="AC42" s="9">
        <v>3.4500806184105401E-3</v>
      </c>
      <c r="AD42" s="9">
        <v>6.5479228873313901E-3</v>
      </c>
      <c r="AE42" s="9">
        <v>6.3202900139874103E-3</v>
      </c>
      <c r="AF42" s="9">
        <v>4.4942053547045098E-4</v>
      </c>
      <c r="AG42" s="9">
        <v>1.7023893784349901E-3</v>
      </c>
      <c r="AH42" s="9">
        <v>3.6525957502514402E-3</v>
      </c>
      <c r="AI42" s="9">
        <v>5.3541210326856295E-4</v>
      </c>
      <c r="AJ42" s="9">
        <v>1.7558799146048399E-3</v>
      </c>
      <c r="AK42" s="9">
        <v>5.1160150901643098E-3</v>
      </c>
      <c r="AL42" s="9">
        <v>2.9609854759113301E-3</v>
      </c>
      <c r="AM42" s="9">
        <v>4.2619001749442499E-3</v>
      </c>
      <c r="AN42" s="9">
        <v>4.29596450685071E-3</v>
      </c>
      <c r="AO42" s="9">
        <v>6.0183840003968198E-4</v>
      </c>
      <c r="AP42" s="9">
        <v>5.8704784012519598E-3</v>
      </c>
      <c r="AQ42" s="9">
        <v>5.7257068635879803E-3</v>
      </c>
      <c r="AR42" s="9">
        <v>3.2492328516672401E-3</v>
      </c>
      <c r="AS42" s="9">
        <v>6.8105996706753196E-3</v>
      </c>
      <c r="AT42" s="9">
        <v>2.6251722206106598E-3</v>
      </c>
      <c r="AU42" s="9">
        <v>3.8837772563692602E-3</v>
      </c>
      <c r="AV42" s="9">
        <v>1.78495375279564E-3</v>
      </c>
      <c r="AW42" s="9">
        <v>3.9965339206397901E-3</v>
      </c>
      <c r="AX42" s="9">
        <v>4.20073379794358E-3</v>
      </c>
      <c r="AY42" s="9">
        <v>4.1249266990961396E-3</v>
      </c>
      <c r="AZ42" s="9">
        <v>3.55437778713638E-3</v>
      </c>
      <c r="BA42" s="9">
        <v>4.5220837969108503E-3</v>
      </c>
      <c r="BB42" s="9">
        <v>4.21063967509801E-3</v>
      </c>
      <c r="BC42" s="9">
        <v>5.8967973747743102E-3</v>
      </c>
      <c r="BD42" s="9">
        <v>5.23197353890244E-3</v>
      </c>
      <c r="BE42" s="9">
        <v>3.4888277453810298E-3</v>
      </c>
      <c r="BF42" s="9">
        <v>3.9011872734337101E-3</v>
      </c>
      <c r="BG42" s="9">
        <v>5.42875363342692E-3</v>
      </c>
      <c r="BH42" s="9">
        <v>4.3530117299461404E-3</v>
      </c>
      <c r="BI42" s="9">
        <v>4.3288859182694599E-4</v>
      </c>
      <c r="BJ42" s="9">
        <v>1.84380773179701E-3</v>
      </c>
      <c r="BK42" s="9">
        <v>2.1782547678479698E-3</v>
      </c>
      <c r="BL42" s="9">
        <v>1.49602089628793E-3</v>
      </c>
      <c r="BM42" s="9">
        <v>3.2227864510235402E-3</v>
      </c>
      <c r="BN42" s="9">
        <v>2.7464530245371E-3</v>
      </c>
      <c r="BO42" s="9">
        <v>2.8117403352764699E-3</v>
      </c>
      <c r="BP42" s="9">
        <v>1.74338743874453E-3</v>
      </c>
      <c r="BQ42" s="9">
        <v>4.3193277339366497E-3</v>
      </c>
      <c r="BR42" s="9">
        <v>2.5391120524800902E-4</v>
      </c>
      <c r="BS42" s="9">
        <v>1.3847240399544999E-3</v>
      </c>
      <c r="BT42" s="9">
        <v>3.93075210259047E-3</v>
      </c>
      <c r="BU42" s="9">
        <v>1.6698601155877299E-3</v>
      </c>
      <c r="BV42" s="9">
        <v>4.2935188817863198E-3</v>
      </c>
      <c r="BW42" s="9">
        <v>3.2254419411593899E-3</v>
      </c>
      <c r="BX42" s="9">
        <v>2.4825610521958899E-3</v>
      </c>
      <c r="BY42" s="9">
        <v>5.3017546200298899E-3</v>
      </c>
      <c r="BZ42" s="9">
        <v>1.64613573466682E-4</v>
      </c>
      <c r="CA42" s="9">
        <v>4.1777281018066798E-3</v>
      </c>
      <c r="CB42" s="9">
        <v>2.2120959783825298E-3</v>
      </c>
      <c r="CC42" s="9">
        <v>-2.98391715480791E-3</v>
      </c>
      <c r="CD42" s="9">
        <v>2.2066498725444002E-3</v>
      </c>
      <c r="CE42" s="9">
        <v>1.70197898295166E-3</v>
      </c>
      <c r="CF42" s="9">
        <v>4.8413419019605903E-3</v>
      </c>
      <c r="CG42" s="9">
        <v>2.7828298627309601E-3</v>
      </c>
      <c r="CH42" s="9">
        <v>2.6763370906854001E-3</v>
      </c>
      <c r="CI42" s="9">
        <v>3.43158989282507E-3</v>
      </c>
      <c r="CJ42" s="9">
        <v>3.03669789998201E-3</v>
      </c>
      <c r="CK42" s="9">
        <v>-1.6381561740409899E-3</v>
      </c>
      <c r="CL42" s="9">
        <v>3.1186759453543599E-3</v>
      </c>
      <c r="CM42" s="9">
        <v>3.4370739138808301E-3</v>
      </c>
      <c r="CN42" s="9">
        <v>3.1048487012883502E-3</v>
      </c>
      <c r="CO42" s="9">
        <v>3.4094045660147902E-3</v>
      </c>
      <c r="CP42" s="9">
        <v>4.2541440839735196E-3</v>
      </c>
      <c r="CQ42" s="9">
        <v>6.0197171034159199E-3</v>
      </c>
      <c r="CR42" s="9">
        <v>1.36037002754131E-3</v>
      </c>
      <c r="CS42" s="9">
        <v>2.1964839733977001E-3</v>
      </c>
      <c r="CT42" s="9">
        <v>1.6042196677920799E-3</v>
      </c>
      <c r="CU42" s="9">
        <v>1.55897429911629E-3</v>
      </c>
      <c r="CV42" s="9">
        <v>3.9144103236682598E-3</v>
      </c>
      <c r="CW42" s="9">
        <v>7.3195264076447101E-4</v>
      </c>
      <c r="CX42" s="9">
        <v>6.3185130069946696E-4</v>
      </c>
      <c r="CY42" s="9">
        <v>3.72572860286769E-3</v>
      </c>
      <c r="CZ42" s="9">
        <v>3.0529826416581399E-3</v>
      </c>
      <c r="DA42" s="9">
        <v>3.682128037364E-4</v>
      </c>
      <c r="DB42" s="9">
        <v>4.84810090596353E-3</v>
      </c>
      <c r="DC42" s="9">
        <v>5.5792634704722602E-3</v>
      </c>
      <c r="DD42" s="9">
        <v>3.09983211996485E-3</v>
      </c>
      <c r="DE42" s="9">
        <v>5.72613388799141E-3</v>
      </c>
      <c r="DF42" s="9">
        <v>4.3349154628880299E-3</v>
      </c>
      <c r="DG42" s="9">
        <v>5.80918937571215E-3</v>
      </c>
      <c r="DH42" s="9">
        <v>4.01709194031581E-3</v>
      </c>
      <c r="DI42" s="9">
        <v>-7.4111233691677599E-4</v>
      </c>
      <c r="DJ42" s="9">
        <v>1.90385923250363E-3</v>
      </c>
      <c r="DK42" s="9">
        <v>3.3148660918062098E-3</v>
      </c>
      <c r="DL42" s="9">
        <v>1.7440776678408099E-3</v>
      </c>
      <c r="DM42" s="9">
        <v>-2.34462240473938E-4</v>
      </c>
      <c r="DN42" s="9">
        <v>5.9932023379096E-3</v>
      </c>
      <c r="DO42" s="9">
        <v>4.97411234517084E-3</v>
      </c>
      <c r="DP42" s="9">
        <v>6.4125262052835801E-3</v>
      </c>
      <c r="DQ42" s="9">
        <v>2.7226062693025098E-3</v>
      </c>
      <c r="DR42" s="9">
        <v>4.8030838175480003E-3</v>
      </c>
      <c r="DS42" s="9">
        <v>2.8795536406719699E-3</v>
      </c>
      <c r="DT42" s="9">
        <v>4.4001848550865403E-3</v>
      </c>
      <c r="DU42" s="9">
        <v>5.1600227925146704E-3</v>
      </c>
      <c r="DV42" s="9">
        <v>3.0693045087967401E-3</v>
      </c>
      <c r="DW42" s="9">
        <v>2.5280012721987199E-3</v>
      </c>
      <c r="DX42" s="9">
        <v>2.97212246697077E-3</v>
      </c>
      <c r="DY42" s="9">
        <v>3.9154344759016703E-4</v>
      </c>
      <c r="DZ42" s="9">
        <v>5.3024573186208198E-3</v>
      </c>
      <c r="EA42" s="9">
        <v>4.1106785107281898E-4</v>
      </c>
      <c r="EB42" s="9">
        <v>4.8264668085603001E-3</v>
      </c>
      <c r="EC42" s="9">
        <v>2.55291191683259E-3</v>
      </c>
      <c r="ED42" s="9">
        <v>-2.6523110126848101E-4</v>
      </c>
      <c r="EE42" s="9">
        <v>4.7718417304164502E-3</v>
      </c>
      <c r="EF42" s="9">
        <v>5.3253565149879601E-3</v>
      </c>
      <c r="EG42" s="9">
        <v>1.1201177822481999E-3</v>
      </c>
      <c r="EH42" s="9">
        <v>4.7503757629983696E-3</v>
      </c>
      <c r="EI42" s="9">
        <v>3.6002421322789599E-3</v>
      </c>
      <c r="EJ42" s="9">
        <v>3.5890825142458498E-3</v>
      </c>
      <c r="EK42" s="9">
        <v>4.38912194668981E-3</v>
      </c>
      <c r="EL42" s="9">
        <v>2.6631801250743699E-3</v>
      </c>
      <c r="EM42" s="9">
        <v>4.0091124401958004E-3</v>
      </c>
      <c r="EN42" s="9">
        <v>7.8599836665141701E-4</v>
      </c>
      <c r="EO42" s="9">
        <v>8.7874079759666702E-4</v>
      </c>
      <c r="EP42" s="9">
        <v>3.3436811429417598E-3</v>
      </c>
      <c r="EQ42" s="9">
        <v>1.3552686817806701E-3</v>
      </c>
      <c r="ER42" s="9">
        <v>4.4457048378774202E-3</v>
      </c>
      <c r="ES42" s="9">
        <v>1.8029069103033799E-3</v>
      </c>
      <c r="ET42" s="9">
        <v>3.8004526531105602E-3</v>
      </c>
      <c r="EU42" s="9">
        <v>-1.16092549919926E-3</v>
      </c>
      <c r="EV42" s="9">
        <v>3.4361204233676E-4</v>
      </c>
      <c r="EW42" s="9">
        <v>7.7022648806660801E-4</v>
      </c>
      <c r="EX42" s="9">
        <v>6.3634471430918799E-3</v>
      </c>
      <c r="EY42" s="9">
        <v>3.9433503011465703E-3</v>
      </c>
      <c r="EZ42" s="9">
        <v>4.1836118443974897E-3</v>
      </c>
      <c r="FA42" s="9">
        <v>4.3211350621519904E-3</v>
      </c>
    </row>
    <row r="43" spans="1:157" x14ac:dyDescent="0.25">
      <c r="A43" s="1" t="s">
        <v>43</v>
      </c>
      <c r="B43" s="9">
        <v>4.7324925795735303E-3</v>
      </c>
      <c r="C43" s="9">
        <v>4.8615559066289499E-3</v>
      </c>
      <c r="D43" s="9">
        <v>8.7629530054648408E-3</v>
      </c>
      <c r="E43" s="9">
        <v>3.8891515028513699E-3</v>
      </c>
      <c r="F43" s="9">
        <v>1.1237623485220999E-2</v>
      </c>
      <c r="G43" s="9">
        <v>3.7928297348887498E-3</v>
      </c>
      <c r="H43" s="9">
        <v>1.57626872615161E-3</v>
      </c>
      <c r="I43" s="9">
        <v>-1.8387991131918599E-4</v>
      </c>
      <c r="J43" s="9">
        <v>5.4947147623115302E-3</v>
      </c>
      <c r="K43" s="9">
        <v>6.2597321055045899E-3</v>
      </c>
      <c r="L43" s="9">
        <v>1.8238889279115001E-3</v>
      </c>
      <c r="M43" s="9">
        <v>6.7054419012603297E-3</v>
      </c>
      <c r="N43" s="9">
        <v>5.6031059417403E-3</v>
      </c>
      <c r="O43" s="9">
        <v>8.5263981632212205E-3</v>
      </c>
      <c r="P43" s="9">
        <v>3.4741725289371E-3</v>
      </c>
      <c r="Q43" s="9">
        <v>5.5036746257563799E-3</v>
      </c>
      <c r="R43" s="9">
        <v>1.63425896435745E-3</v>
      </c>
      <c r="S43" s="9">
        <v>5.5616903384056197E-3</v>
      </c>
      <c r="T43" s="9">
        <v>4.7635078871844701E-3</v>
      </c>
      <c r="U43" s="9">
        <v>5.3606737667470398E-3</v>
      </c>
      <c r="V43" s="9">
        <v>8.0254981473070093E-3</v>
      </c>
      <c r="W43" s="9">
        <v>2.5652024218354602E-3</v>
      </c>
      <c r="X43" s="9">
        <v>4.5915540587422197E-3</v>
      </c>
      <c r="Y43" s="9">
        <v>4.3748552109407297E-3</v>
      </c>
      <c r="Z43" s="9">
        <v>4.30985293091615E-3</v>
      </c>
      <c r="AA43" s="9">
        <v>8.7904959064483597E-3</v>
      </c>
      <c r="AB43" s="9">
        <v>2.2680885062564102E-3</v>
      </c>
      <c r="AC43" s="9">
        <v>4.8850333704928703E-3</v>
      </c>
      <c r="AD43" s="9">
        <v>1.02902085296633E-2</v>
      </c>
      <c r="AE43" s="9">
        <v>7.4328690877142499E-3</v>
      </c>
      <c r="AF43" s="9">
        <v>1.8783492870186201E-3</v>
      </c>
      <c r="AG43" s="9">
        <v>1.4949621341593701E-3</v>
      </c>
      <c r="AH43" s="9">
        <v>4.0774385187569802E-3</v>
      </c>
      <c r="AI43" s="9">
        <v>1.8053230583949E-3</v>
      </c>
      <c r="AJ43" s="9">
        <v>3.5900869138023699E-3</v>
      </c>
      <c r="AK43" s="9">
        <v>5.9680718869652297E-3</v>
      </c>
      <c r="AL43" s="9">
        <v>9.0274993010505903E-3</v>
      </c>
      <c r="AM43" s="9">
        <v>6.6505187779227898E-3</v>
      </c>
      <c r="AN43" s="9">
        <v>6.5018776802780098E-3</v>
      </c>
      <c r="AO43" s="9">
        <v>9.5314046548018098E-4</v>
      </c>
      <c r="AP43" s="9">
        <v>5.7257068635879803E-3</v>
      </c>
      <c r="AQ43" s="9">
        <v>9.7641110348847607E-3</v>
      </c>
      <c r="AR43" s="9">
        <v>4.1249711733733598E-3</v>
      </c>
      <c r="AS43" s="9">
        <v>1.0346855292215001E-2</v>
      </c>
      <c r="AT43" s="9">
        <v>4.5758878995405504E-3</v>
      </c>
      <c r="AU43" s="9">
        <v>5.2005735688542797E-3</v>
      </c>
      <c r="AV43" s="9">
        <v>3.2728233943349399E-3</v>
      </c>
      <c r="AW43" s="9">
        <v>6.4317287125724102E-3</v>
      </c>
      <c r="AX43" s="9">
        <v>4.7846738565797201E-3</v>
      </c>
      <c r="AY43" s="9">
        <v>6.5836603785454102E-3</v>
      </c>
      <c r="AZ43" s="9">
        <v>3.3513213415094201E-3</v>
      </c>
      <c r="BA43" s="9">
        <v>4.1223012281530001E-3</v>
      </c>
      <c r="BB43" s="9">
        <v>5.96962778106275E-3</v>
      </c>
      <c r="BC43" s="9">
        <v>9.2398834919866293E-3</v>
      </c>
      <c r="BD43" s="9">
        <v>6.4513935742906998E-3</v>
      </c>
      <c r="BE43" s="9">
        <v>5.2696045510908802E-3</v>
      </c>
      <c r="BF43" s="9">
        <v>4.4598405144845102E-3</v>
      </c>
      <c r="BG43" s="9">
        <v>7.6421134752361203E-3</v>
      </c>
      <c r="BH43" s="9">
        <v>6.4175812997578898E-3</v>
      </c>
      <c r="BI43" s="9">
        <v>1.6278555473046501E-3</v>
      </c>
      <c r="BJ43" s="9">
        <v>4.4507622542251301E-3</v>
      </c>
      <c r="BK43" s="9">
        <v>3.9474106621941799E-3</v>
      </c>
      <c r="BL43" s="9">
        <v>2.9749173554387098E-3</v>
      </c>
      <c r="BM43" s="9">
        <v>4.3426552114575901E-3</v>
      </c>
      <c r="BN43" s="9">
        <v>3.04761336362966E-3</v>
      </c>
      <c r="BO43" s="9">
        <v>5.2763817120504699E-3</v>
      </c>
      <c r="BP43" s="9">
        <v>3.19987630362521E-3</v>
      </c>
      <c r="BQ43" s="9">
        <v>6.6101244587538702E-3</v>
      </c>
      <c r="BR43" s="9">
        <v>1.4646552759670301E-3</v>
      </c>
      <c r="BS43" s="9">
        <v>1.97485617247914E-3</v>
      </c>
      <c r="BT43" s="9">
        <v>9.0926951709277594E-3</v>
      </c>
      <c r="BU43" s="9">
        <v>3.1081084955193699E-3</v>
      </c>
      <c r="BV43" s="9">
        <v>4.4718496420783202E-3</v>
      </c>
      <c r="BW43" s="9">
        <v>5.9816214431201199E-3</v>
      </c>
      <c r="BX43" s="9">
        <v>3.78211271157283E-3</v>
      </c>
      <c r="BY43" s="9">
        <v>7.0245967525440402E-3</v>
      </c>
      <c r="BZ43" s="9">
        <v>1.48238552680275E-3</v>
      </c>
      <c r="CA43" s="9">
        <v>5.7448037128457197E-3</v>
      </c>
      <c r="CB43" s="9">
        <v>4.2376343709235103E-3</v>
      </c>
      <c r="CC43" s="9">
        <v>-4.1601544515159896E-3</v>
      </c>
      <c r="CD43" s="9">
        <v>1.53820867193618E-3</v>
      </c>
      <c r="CE43" s="9">
        <v>3.43253169383819E-3</v>
      </c>
      <c r="CF43" s="9">
        <v>7.7386131842859997E-3</v>
      </c>
      <c r="CG43" s="9">
        <v>3.6023576534195902E-3</v>
      </c>
      <c r="CH43" s="9">
        <v>6.5345168421094696E-3</v>
      </c>
      <c r="CI43" s="9">
        <v>5.07202048621866E-3</v>
      </c>
      <c r="CJ43" s="9">
        <v>2.8061825790456399E-3</v>
      </c>
      <c r="CK43" s="9">
        <v>-7.9752800049427697E-4</v>
      </c>
      <c r="CL43" s="9">
        <v>3.0742343849564399E-3</v>
      </c>
      <c r="CM43" s="9">
        <v>5.1607252361339203E-3</v>
      </c>
      <c r="CN43" s="9">
        <v>4.2300793943530904E-3</v>
      </c>
      <c r="CO43" s="9">
        <v>4.9434156454355197E-3</v>
      </c>
      <c r="CP43" s="9">
        <v>6.81760369286343E-3</v>
      </c>
      <c r="CQ43" s="9">
        <v>8.3970198802114301E-3</v>
      </c>
      <c r="CR43" s="9">
        <v>2.2597196360339901E-3</v>
      </c>
      <c r="CS43" s="9">
        <v>3.2631560080645401E-3</v>
      </c>
      <c r="CT43" s="9">
        <v>1.0909769067830801E-3</v>
      </c>
      <c r="CU43" s="9">
        <v>3.5985301921050098E-3</v>
      </c>
      <c r="CV43" s="9">
        <v>5.3240279980825101E-3</v>
      </c>
      <c r="CW43" s="9">
        <v>1.1449049620987301E-3</v>
      </c>
      <c r="CX43" s="9">
        <v>2.7436273101887599E-3</v>
      </c>
      <c r="CY43" s="9">
        <v>6.04008873998355E-3</v>
      </c>
      <c r="CZ43" s="9">
        <v>5.9481360646755303E-3</v>
      </c>
      <c r="DA43" s="9">
        <v>1.9786720095693201E-3</v>
      </c>
      <c r="DB43" s="9">
        <v>9.5374046621842703E-3</v>
      </c>
      <c r="DC43" s="9">
        <v>7.6184400847328498E-3</v>
      </c>
      <c r="DD43" s="9">
        <v>3.9351849641790001E-3</v>
      </c>
      <c r="DE43" s="9">
        <v>9.4982398590050306E-3</v>
      </c>
      <c r="DF43" s="9">
        <v>5.6498830173170199E-3</v>
      </c>
      <c r="DG43" s="9">
        <v>6.5031120992971904E-3</v>
      </c>
      <c r="DH43" s="9">
        <v>8.3009303849446592E-3</v>
      </c>
      <c r="DI43" s="9">
        <v>-5.7045990096804599E-4</v>
      </c>
      <c r="DJ43" s="9">
        <v>2.8331087893376399E-3</v>
      </c>
      <c r="DK43" s="9">
        <v>5.0982154291508899E-3</v>
      </c>
      <c r="DL43" s="9">
        <v>2.7356126914299598E-3</v>
      </c>
      <c r="DM43" s="9">
        <v>1.0386980840505901E-3</v>
      </c>
      <c r="DN43" s="9">
        <v>8.3122963042868408E-3</v>
      </c>
      <c r="DO43" s="9">
        <v>6.4853193571719299E-3</v>
      </c>
      <c r="DP43" s="9">
        <v>8.3343820641969893E-3</v>
      </c>
      <c r="DQ43" s="9">
        <v>4.3402329251092404E-3</v>
      </c>
      <c r="DR43" s="9">
        <v>5.5908845798100099E-3</v>
      </c>
      <c r="DS43" s="9">
        <v>4.5344053098281996E-3</v>
      </c>
      <c r="DT43" s="9">
        <v>4.9485405914170598E-3</v>
      </c>
      <c r="DU43" s="9">
        <v>7.2799705273505003E-3</v>
      </c>
      <c r="DV43" s="9">
        <v>6.3502394141961398E-3</v>
      </c>
      <c r="DW43" s="9">
        <v>4.5288545358229699E-3</v>
      </c>
      <c r="DX43" s="9">
        <v>5.4935108330417199E-3</v>
      </c>
      <c r="DY43" s="9">
        <v>-8.8915995570820701E-5</v>
      </c>
      <c r="DZ43" s="9">
        <v>7.6831430560831502E-3</v>
      </c>
      <c r="EA43" s="9">
        <v>1.56780565678711E-3</v>
      </c>
      <c r="EB43" s="9">
        <v>6.2405835776554999E-3</v>
      </c>
      <c r="EC43" s="9">
        <v>3.8731509092893601E-3</v>
      </c>
      <c r="ED43" s="9">
        <v>2.0270330145424598E-3</v>
      </c>
      <c r="EE43" s="9">
        <v>6.5287179495246003E-3</v>
      </c>
      <c r="EF43" s="9">
        <v>8.7742608779332095E-3</v>
      </c>
      <c r="EG43" s="9">
        <v>1.53530458262674E-3</v>
      </c>
      <c r="EH43" s="9">
        <v>6.4125325597742802E-3</v>
      </c>
      <c r="EI43" s="9">
        <v>5.2247683241042897E-3</v>
      </c>
      <c r="EJ43" s="9">
        <v>3.8624197291727098E-3</v>
      </c>
      <c r="EK43" s="9">
        <v>6.1728760035963696E-3</v>
      </c>
      <c r="EL43" s="9">
        <v>4.4547760838735398E-3</v>
      </c>
      <c r="EM43" s="9">
        <v>8.2308060944598794E-3</v>
      </c>
      <c r="EN43" s="9">
        <v>1.6307780277593901E-3</v>
      </c>
      <c r="EO43" s="9">
        <v>1.2288961353351499E-3</v>
      </c>
      <c r="EP43" s="9">
        <v>3.8237587950817999E-3</v>
      </c>
      <c r="EQ43" s="9">
        <v>1.23256564768103E-3</v>
      </c>
      <c r="ER43" s="9">
        <v>5.93729704435396E-3</v>
      </c>
      <c r="ES43" s="9">
        <v>2.8651843740238499E-3</v>
      </c>
      <c r="ET43" s="9">
        <v>5.8085482502333498E-3</v>
      </c>
      <c r="EU43" s="9">
        <v>1.21766943782147E-5</v>
      </c>
      <c r="EV43" s="9">
        <v>2.8926793938040702E-4</v>
      </c>
      <c r="EW43" s="9">
        <v>2.3183386099390901E-4</v>
      </c>
      <c r="EX43" s="9">
        <v>-1.5423869365235E-3</v>
      </c>
      <c r="EY43" s="9">
        <v>5.0171726028175202E-3</v>
      </c>
      <c r="EZ43" s="9">
        <v>5.2622862983029099E-3</v>
      </c>
      <c r="FA43" s="9">
        <v>4.9113139659899803E-3</v>
      </c>
    </row>
    <row r="44" spans="1:157" x14ac:dyDescent="0.25">
      <c r="A44" s="1" t="s">
        <v>44</v>
      </c>
      <c r="B44" s="9">
        <v>3.82345637990196E-3</v>
      </c>
      <c r="C44" s="9">
        <v>2.1089142299753E-3</v>
      </c>
      <c r="D44" s="9">
        <v>2.5499430160108301E-3</v>
      </c>
      <c r="E44" s="9">
        <v>3.8787509581722302E-3</v>
      </c>
      <c r="F44" s="9">
        <v>4.9689245286366002E-3</v>
      </c>
      <c r="G44" s="9">
        <v>3.43390832300507E-3</v>
      </c>
      <c r="H44" s="9">
        <v>1.22725540117762E-3</v>
      </c>
      <c r="I44" s="9">
        <v>-5.6958734846645001E-4</v>
      </c>
      <c r="J44" s="9">
        <v>5.1894516332348997E-3</v>
      </c>
      <c r="K44" s="9">
        <v>4.9183731136066104E-3</v>
      </c>
      <c r="L44" s="9">
        <v>3.8689664326589201E-3</v>
      </c>
      <c r="M44" s="9">
        <v>4.4722419707254601E-3</v>
      </c>
      <c r="N44" s="9">
        <v>3.24371769364365E-3</v>
      </c>
      <c r="O44" s="9">
        <v>5.1753084805867501E-3</v>
      </c>
      <c r="P44" s="9">
        <v>2.71844706950637E-3</v>
      </c>
      <c r="Q44" s="9">
        <v>2.3891486675609898E-3</v>
      </c>
      <c r="R44" s="9">
        <v>2.28910931098483E-3</v>
      </c>
      <c r="S44" s="9">
        <v>2.3507322883210701E-3</v>
      </c>
      <c r="T44" s="9">
        <v>3.48678118963106E-3</v>
      </c>
      <c r="U44" s="9">
        <v>4.1920250009044296E-3</v>
      </c>
      <c r="V44" s="9">
        <v>4.4133485319744802E-3</v>
      </c>
      <c r="W44" s="9">
        <v>1.3209509748058599E-3</v>
      </c>
      <c r="X44" s="9">
        <v>2.8996882397207598E-3</v>
      </c>
      <c r="Y44" s="9">
        <v>1.4819484287483899E-3</v>
      </c>
      <c r="Z44" s="9">
        <v>3.63884230966381E-3</v>
      </c>
      <c r="AA44" s="9">
        <v>3.1125899444430899E-3</v>
      </c>
      <c r="AB44" s="9">
        <v>2.3072214011931099E-3</v>
      </c>
      <c r="AC44" s="9">
        <v>3.3636768601568302E-3</v>
      </c>
      <c r="AD44" s="9">
        <v>4.5389201015833599E-3</v>
      </c>
      <c r="AE44" s="9">
        <v>5.0647964135521299E-3</v>
      </c>
      <c r="AF44" s="9">
        <v>6.18781430129135E-4</v>
      </c>
      <c r="AG44" s="9">
        <v>2.80144552050307E-3</v>
      </c>
      <c r="AH44" s="9">
        <v>3.30223179286735E-3</v>
      </c>
      <c r="AI44" s="9">
        <v>9.8948080428237599E-4</v>
      </c>
      <c r="AJ44" s="9">
        <v>3.4172190565226598E-3</v>
      </c>
      <c r="AK44" s="9">
        <v>5.7256885410798099E-3</v>
      </c>
      <c r="AL44" s="9">
        <v>5.6571523990294901E-4</v>
      </c>
      <c r="AM44" s="9">
        <v>3.2710557651858801E-3</v>
      </c>
      <c r="AN44" s="9">
        <v>4.1894742401889801E-3</v>
      </c>
      <c r="AO44" s="9">
        <v>1.3997061373156199E-3</v>
      </c>
      <c r="AP44" s="9">
        <v>3.2492328516672401E-3</v>
      </c>
      <c r="AQ44" s="9">
        <v>4.1249711733733598E-3</v>
      </c>
      <c r="AR44" s="9">
        <v>7.3517208444382502E-3</v>
      </c>
      <c r="AS44" s="9">
        <v>6.32652945437531E-3</v>
      </c>
      <c r="AT44" s="9">
        <v>2.47420063423936E-3</v>
      </c>
      <c r="AU44" s="9">
        <v>4.4713492825825601E-3</v>
      </c>
      <c r="AV44" s="9">
        <v>1.8306343802209999E-3</v>
      </c>
      <c r="AW44" s="9">
        <v>2.4427296359161199E-3</v>
      </c>
      <c r="AX44" s="9">
        <v>3.8038941359721501E-3</v>
      </c>
      <c r="AY44" s="9">
        <v>3.3218089351178199E-3</v>
      </c>
      <c r="AZ44" s="9">
        <v>4.0582327847720904E-3</v>
      </c>
      <c r="BA44" s="9">
        <v>5.6499134497551198E-3</v>
      </c>
      <c r="BB44" s="9">
        <v>4.0887003858524097E-3</v>
      </c>
      <c r="BC44" s="9">
        <v>4.9073036324549599E-3</v>
      </c>
      <c r="BD44" s="9">
        <v>4.9271868186475803E-3</v>
      </c>
      <c r="BE44" s="9">
        <v>2.6961933068888901E-3</v>
      </c>
      <c r="BF44" s="9">
        <v>3.7720629622840498E-3</v>
      </c>
      <c r="BG44" s="9">
        <v>4.6196044039187303E-3</v>
      </c>
      <c r="BH44" s="9">
        <v>5.4984091947950803E-3</v>
      </c>
      <c r="BI44" s="9">
        <v>1.2553746101760699E-3</v>
      </c>
      <c r="BJ44" s="9">
        <v>1.7839010800375799E-3</v>
      </c>
      <c r="BK44" s="9">
        <v>2.7858187946896E-3</v>
      </c>
      <c r="BL44" s="9">
        <v>2.10091320607064E-3</v>
      </c>
      <c r="BM44" s="9">
        <v>2.3265884004989999E-3</v>
      </c>
      <c r="BN44" s="9">
        <v>3.8123473675504599E-3</v>
      </c>
      <c r="BO44" s="9">
        <v>3.2793457267243599E-3</v>
      </c>
      <c r="BP44" s="9">
        <v>4.3321162674805E-3</v>
      </c>
      <c r="BQ44" s="9">
        <v>5.3385425714168001E-3</v>
      </c>
      <c r="BR44" s="9">
        <v>2.3016887695802299E-3</v>
      </c>
      <c r="BS44" s="9">
        <v>3.1433691542610701E-3</v>
      </c>
      <c r="BT44" s="9">
        <v>6.6860011273327203E-3</v>
      </c>
      <c r="BU44" s="9">
        <v>2.5625106010633402E-3</v>
      </c>
      <c r="BV44" s="9">
        <v>3.95079654138418E-3</v>
      </c>
      <c r="BW44" s="9">
        <v>3.6883163645062499E-3</v>
      </c>
      <c r="BX44" s="9">
        <v>3.83839376433418E-3</v>
      </c>
      <c r="BY44" s="9">
        <v>3.94502130233256E-3</v>
      </c>
      <c r="BZ44" s="9">
        <v>9.2498731742487799E-4</v>
      </c>
      <c r="CA44" s="9">
        <v>2.7033650307614798E-3</v>
      </c>
      <c r="CB44" s="9">
        <v>2.4020782882199099E-3</v>
      </c>
      <c r="CC44" s="9">
        <v>-6.8850765924170895E-4</v>
      </c>
      <c r="CD44" s="9">
        <v>1.8672303885833501E-3</v>
      </c>
      <c r="CE44" s="9">
        <v>3.2316807097617899E-3</v>
      </c>
      <c r="CF44" s="9">
        <v>6.1393076866360502E-3</v>
      </c>
      <c r="CG44" s="9">
        <v>3.1669441225149102E-3</v>
      </c>
      <c r="CH44" s="9">
        <v>3.0707330928054599E-3</v>
      </c>
      <c r="CI44" s="9">
        <v>2.6371549916375599E-3</v>
      </c>
      <c r="CJ44" s="9">
        <v>2.0889600839566801E-3</v>
      </c>
      <c r="CK44" s="9">
        <v>-7.7710299217900096E-4</v>
      </c>
      <c r="CL44" s="9">
        <v>2.8733723845559798E-3</v>
      </c>
      <c r="CM44" s="9">
        <v>4.4033974006418503E-3</v>
      </c>
      <c r="CN44" s="9">
        <v>3.4612173087195199E-3</v>
      </c>
      <c r="CO44" s="9">
        <v>2.6125240322307998E-3</v>
      </c>
      <c r="CP44" s="9">
        <v>2.6200441130052399E-3</v>
      </c>
      <c r="CQ44" s="9">
        <v>8.9004630666114602E-3</v>
      </c>
      <c r="CR44" s="9">
        <v>1.2784569379977501E-3</v>
      </c>
      <c r="CS44" s="9">
        <v>1.6224868357917401E-3</v>
      </c>
      <c r="CT44" s="9">
        <v>2.8526575951268798E-3</v>
      </c>
      <c r="CU44" s="9">
        <v>2.1933521308983299E-3</v>
      </c>
      <c r="CV44" s="9">
        <v>3.0742916108782601E-3</v>
      </c>
      <c r="CW44" s="9">
        <v>1.5063388998072501E-3</v>
      </c>
      <c r="CX44" s="9">
        <v>1.2572947937646399E-3</v>
      </c>
      <c r="CY44" s="9">
        <v>2.8390561178599002E-3</v>
      </c>
      <c r="CZ44" s="9">
        <v>4.1671882027292002E-3</v>
      </c>
      <c r="DA44" s="9">
        <v>2.1510629615497999E-3</v>
      </c>
      <c r="DB44" s="9">
        <v>5.79148468105436E-3</v>
      </c>
      <c r="DC44" s="9">
        <v>3.0992558173075098E-3</v>
      </c>
      <c r="DD44" s="9">
        <v>3.2862409013064398E-3</v>
      </c>
      <c r="DE44" s="9">
        <v>6.3846431834538898E-3</v>
      </c>
      <c r="DF44" s="9">
        <v>3.07737829687664E-3</v>
      </c>
      <c r="DG44" s="9">
        <v>3.39175712355296E-3</v>
      </c>
      <c r="DH44" s="9">
        <v>3.4697402606002799E-3</v>
      </c>
      <c r="DI44" s="9">
        <v>-4.8785958862981502E-4</v>
      </c>
      <c r="DJ44" s="9">
        <v>2.7947435183417698E-3</v>
      </c>
      <c r="DK44" s="9">
        <v>2.2986496804224001E-3</v>
      </c>
      <c r="DL44" s="9">
        <v>2.5561721075819401E-3</v>
      </c>
      <c r="DM44" s="9">
        <v>1.6900813028008399E-3</v>
      </c>
      <c r="DN44" s="9">
        <v>2.70210673005127E-3</v>
      </c>
      <c r="DO44" s="9">
        <v>4.6620891391269299E-3</v>
      </c>
      <c r="DP44" s="9">
        <v>3.3797035593306399E-3</v>
      </c>
      <c r="DQ44" s="9">
        <v>2.4777897848686698E-3</v>
      </c>
      <c r="DR44" s="9">
        <v>3.3217964471052601E-3</v>
      </c>
      <c r="DS44" s="9">
        <v>3.1606007330270301E-3</v>
      </c>
      <c r="DT44" s="9">
        <v>4.2720344875894602E-3</v>
      </c>
      <c r="DU44" s="9">
        <v>4.0450479951921097E-3</v>
      </c>
      <c r="DV44" s="9">
        <v>3.5042311085426601E-3</v>
      </c>
      <c r="DW44" s="9">
        <v>4.3467427434007904E-3</v>
      </c>
      <c r="DX44" s="9">
        <v>3.17736364082472E-3</v>
      </c>
      <c r="DY44" s="9">
        <v>1.22594363162592E-4</v>
      </c>
      <c r="DZ44" s="9">
        <v>6.9042344590733197E-3</v>
      </c>
      <c r="EA44" s="9">
        <v>8.1830881448280001E-4</v>
      </c>
      <c r="EB44" s="9">
        <v>5.2532731181810398E-3</v>
      </c>
      <c r="EC44" s="9">
        <v>2.2451611650801898E-3</v>
      </c>
      <c r="ED44" s="9">
        <v>3.62848801719133E-3</v>
      </c>
      <c r="EE44" s="9">
        <v>3.4420299939578402E-3</v>
      </c>
      <c r="EF44" s="9">
        <v>5.4510823646895801E-3</v>
      </c>
      <c r="EG44" s="9">
        <v>1.6931858526419801E-3</v>
      </c>
      <c r="EH44" s="9">
        <v>5.1497312583850203E-3</v>
      </c>
      <c r="EI44" s="9">
        <v>2.6127507043253702E-3</v>
      </c>
      <c r="EJ44" s="9">
        <v>2.6507735658321502E-3</v>
      </c>
      <c r="EK44" s="9">
        <v>3.2813788074715E-3</v>
      </c>
      <c r="EL44" s="9">
        <v>1.96676836884532E-3</v>
      </c>
      <c r="EM44" s="9">
        <v>7.5810432376199203E-3</v>
      </c>
      <c r="EN44" s="9">
        <v>5.86660549003559E-4</v>
      </c>
      <c r="EO44" s="9">
        <v>1.37428054518827E-3</v>
      </c>
      <c r="EP44" s="9">
        <v>3.3874294440078201E-3</v>
      </c>
      <c r="EQ44" s="9">
        <v>4.2374023208024199E-4</v>
      </c>
      <c r="ER44" s="9">
        <v>3.1426335356460298E-3</v>
      </c>
      <c r="ES44" s="9">
        <v>2.2201782669083502E-3</v>
      </c>
      <c r="ET44" s="9">
        <v>2.49327264022624E-3</v>
      </c>
      <c r="EU44" s="9">
        <v>1.5492005390037001E-3</v>
      </c>
      <c r="EV44" s="9">
        <v>1.40062356987449E-3</v>
      </c>
      <c r="EW44" s="9">
        <v>1.2174820688024099E-3</v>
      </c>
      <c r="EX44" s="9">
        <v>1.65967485268541E-2</v>
      </c>
      <c r="EY44" s="9">
        <v>1.93504402770793E-3</v>
      </c>
      <c r="EZ44" s="9">
        <v>4.2759273537526597E-3</v>
      </c>
      <c r="FA44" s="9">
        <v>3.3811014461051698E-3</v>
      </c>
    </row>
    <row r="45" spans="1:157" x14ac:dyDescent="0.25">
      <c r="A45" s="1" t="s">
        <v>45</v>
      </c>
      <c r="B45" s="9">
        <v>5.7342725483756499E-3</v>
      </c>
      <c r="C45" s="9">
        <v>5.1398451676180701E-3</v>
      </c>
      <c r="D45" s="9">
        <v>8.3185267603643007E-3</v>
      </c>
      <c r="E45" s="9">
        <v>5.9646087574464404E-3</v>
      </c>
      <c r="F45" s="9">
        <v>1.29265119506357E-2</v>
      </c>
      <c r="G45" s="9">
        <v>6.3595998067306203E-3</v>
      </c>
      <c r="H45" s="9">
        <v>1.9434801667223701E-3</v>
      </c>
      <c r="I45" s="9">
        <v>-6.73875742705606E-4</v>
      </c>
      <c r="J45" s="9">
        <v>7.0127790154062199E-3</v>
      </c>
      <c r="K45" s="9">
        <v>7.4322169383030301E-3</v>
      </c>
      <c r="L45" s="9">
        <v>2.8465752994716702E-3</v>
      </c>
      <c r="M45" s="9">
        <v>8.8036631199188402E-3</v>
      </c>
      <c r="N45" s="9">
        <v>7.3828622142384798E-3</v>
      </c>
      <c r="O45" s="9">
        <v>1.06260333439737E-2</v>
      </c>
      <c r="P45" s="9">
        <v>3.9532576272895796E-3</v>
      </c>
      <c r="Q45" s="9">
        <v>6.4069538862484097E-3</v>
      </c>
      <c r="R45" s="9">
        <v>1.9980519816489902E-3</v>
      </c>
      <c r="S45" s="9">
        <v>5.7510146296306302E-3</v>
      </c>
      <c r="T45" s="9">
        <v>6.1746528301253696E-3</v>
      </c>
      <c r="U45" s="9">
        <v>7.3489703371688603E-3</v>
      </c>
      <c r="V45" s="9">
        <v>9.5436655973681808E-3</v>
      </c>
      <c r="W45" s="9">
        <v>3.2985577725851501E-3</v>
      </c>
      <c r="X45" s="9">
        <v>5.0287423628050604E-3</v>
      </c>
      <c r="Y45" s="9">
        <v>4.3176216031192401E-3</v>
      </c>
      <c r="Z45" s="9">
        <v>3.84360370623922E-3</v>
      </c>
      <c r="AA45" s="9">
        <v>9.5034267242006306E-3</v>
      </c>
      <c r="AB45" s="9">
        <v>3.0364788192231902E-3</v>
      </c>
      <c r="AC45" s="9">
        <v>5.7890877961090702E-3</v>
      </c>
      <c r="AD45" s="9">
        <v>1.2035847375966101E-2</v>
      </c>
      <c r="AE45" s="9">
        <v>9.2139877680655798E-3</v>
      </c>
      <c r="AF45" s="9">
        <v>2.2151270916486898E-3</v>
      </c>
      <c r="AG45" s="9">
        <v>2.3629234866850502E-3</v>
      </c>
      <c r="AH45" s="9">
        <v>4.6729178830719103E-3</v>
      </c>
      <c r="AI45" s="9">
        <v>1.9464619933587299E-3</v>
      </c>
      <c r="AJ45" s="9">
        <v>4.4176834646550501E-3</v>
      </c>
      <c r="AK45" s="9">
        <v>8.33502211707428E-3</v>
      </c>
      <c r="AL45" s="9">
        <v>7.2807180842985198E-3</v>
      </c>
      <c r="AM45" s="9">
        <v>7.5761759004284003E-3</v>
      </c>
      <c r="AN45" s="9">
        <v>7.1625136735752803E-3</v>
      </c>
      <c r="AO45" s="9">
        <v>1.55325559405663E-3</v>
      </c>
      <c r="AP45" s="9">
        <v>6.8105996706753196E-3</v>
      </c>
      <c r="AQ45" s="9">
        <v>1.0346855292215001E-2</v>
      </c>
      <c r="AR45" s="9">
        <v>6.32652945437531E-3</v>
      </c>
      <c r="AS45" s="9">
        <v>1.42695897463099E-2</v>
      </c>
      <c r="AT45" s="9">
        <v>4.6806073473170898E-3</v>
      </c>
      <c r="AU45" s="9">
        <v>6.24130944468013E-3</v>
      </c>
      <c r="AV45" s="9">
        <v>3.73433730656766E-3</v>
      </c>
      <c r="AW45" s="9">
        <v>7.3488470186958603E-3</v>
      </c>
      <c r="AX45" s="9">
        <v>5.6537395838971802E-3</v>
      </c>
      <c r="AY45" s="9">
        <v>6.2384778187132396E-3</v>
      </c>
      <c r="AZ45" s="9">
        <v>4.5364647726606998E-3</v>
      </c>
      <c r="BA45" s="9">
        <v>7.6785281458454204E-3</v>
      </c>
      <c r="BB45" s="9">
        <v>6.0738499637225003E-3</v>
      </c>
      <c r="BC45" s="9">
        <v>1.07108170141789E-2</v>
      </c>
      <c r="BD45" s="9">
        <v>7.9262956433809994E-3</v>
      </c>
      <c r="BE45" s="9">
        <v>6.3971666660896402E-3</v>
      </c>
      <c r="BF45" s="9">
        <v>5.1344477472789899E-3</v>
      </c>
      <c r="BG45" s="9">
        <v>8.7467637442983203E-3</v>
      </c>
      <c r="BH45" s="9">
        <v>9.9297001581764299E-3</v>
      </c>
      <c r="BI45" s="9">
        <v>2.62751227969193E-3</v>
      </c>
      <c r="BJ45" s="9">
        <v>4.4665704609525899E-3</v>
      </c>
      <c r="BK45" s="9">
        <v>4.6036188240726802E-3</v>
      </c>
      <c r="BL45" s="9">
        <v>3.2729732828695899E-3</v>
      </c>
      <c r="BM45" s="9">
        <v>6.5031505272573099E-3</v>
      </c>
      <c r="BN45" s="9">
        <v>3.9897003217347097E-3</v>
      </c>
      <c r="BO45" s="9">
        <v>6.4824456037793502E-3</v>
      </c>
      <c r="BP45" s="9">
        <v>4.7885921965624204E-3</v>
      </c>
      <c r="BQ45" s="9">
        <v>9.9352544086718092E-3</v>
      </c>
      <c r="BR45" s="9">
        <v>9.5144097055837598E-4</v>
      </c>
      <c r="BS45" s="9">
        <v>2.91452132888232E-3</v>
      </c>
      <c r="BT45" s="9">
        <v>1.13018492390605E-2</v>
      </c>
      <c r="BU45" s="9">
        <v>4.3154961021709499E-3</v>
      </c>
      <c r="BV45" s="9">
        <v>5.9177121147068103E-3</v>
      </c>
      <c r="BW45" s="9">
        <v>6.4821471751337397E-3</v>
      </c>
      <c r="BX45" s="9">
        <v>4.5855997105664799E-3</v>
      </c>
      <c r="BY45" s="9">
        <v>8.8610750684095293E-3</v>
      </c>
      <c r="BZ45" s="9">
        <v>1.1047406333511299E-3</v>
      </c>
      <c r="CA45" s="9">
        <v>6.8961637491877599E-3</v>
      </c>
      <c r="CB45" s="9">
        <v>4.910319411645E-3</v>
      </c>
      <c r="CC45" s="9">
        <v>-5.8160141059409899E-3</v>
      </c>
      <c r="CD45" s="9">
        <v>1.18860336665838E-3</v>
      </c>
      <c r="CE45" s="9">
        <v>4.05634574090687E-3</v>
      </c>
      <c r="CF45" s="9">
        <v>1.0642995260970199E-2</v>
      </c>
      <c r="CG45" s="9">
        <v>4.8957498838749398E-3</v>
      </c>
      <c r="CH45" s="9">
        <v>5.9827969329560001E-3</v>
      </c>
      <c r="CI45" s="9">
        <v>5.9972257616205298E-3</v>
      </c>
      <c r="CJ45" s="9">
        <v>4.3259488752734098E-3</v>
      </c>
      <c r="CK45" s="9">
        <v>-1.5446671389402001E-3</v>
      </c>
      <c r="CL45" s="9">
        <v>3.7423369256954298E-3</v>
      </c>
      <c r="CM45" s="9">
        <v>5.8903808974357401E-3</v>
      </c>
      <c r="CN45" s="9">
        <v>5.8125917409106598E-3</v>
      </c>
      <c r="CO45" s="9">
        <v>6.2444362911437696E-3</v>
      </c>
      <c r="CP45" s="9">
        <v>7.45109389900809E-3</v>
      </c>
      <c r="CQ45" s="9">
        <v>1.1116720604272301E-2</v>
      </c>
      <c r="CR45" s="9">
        <v>2.319699451451E-3</v>
      </c>
      <c r="CS45" s="9">
        <v>3.2990642129084599E-3</v>
      </c>
      <c r="CT45" s="9">
        <v>2.2275704987136202E-3</v>
      </c>
      <c r="CU45" s="9">
        <v>3.4002283163476702E-3</v>
      </c>
      <c r="CV45" s="9">
        <v>6.58844130260896E-3</v>
      </c>
      <c r="CW45" s="9">
        <v>2.0155640030655401E-3</v>
      </c>
      <c r="CX45" s="9">
        <v>1.7274398217991601E-3</v>
      </c>
      <c r="CY45" s="9">
        <v>5.5189612271716801E-3</v>
      </c>
      <c r="CZ45" s="9">
        <v>8.1734822729968206E-3</v>
      </c>
      <c r="DA45" s="9">
        <v>2.9963875097460098E-3</v>
      </c>
      <c r="DB45" s="9">
        <v>1.2221599437165701E-2</v>
      </c>
      <c r="DC45" s="9">
        <v>9.2980251318372804E-3</v>
      </c>
      <c r="DD45" s="9">
        <v>5.0058380215091897E-3</v>
      </c>
      <c r="DE45" s="9">
        <v>1.22813169231326E-2</v>
      </c>
      <c r="DF45" s="9">
        <v>6.3207753535156402E-3</v>
      </c>
      <c r="DG45" s="9">
        <v>7.1761084608583398E-3</v>
      </c>
      <c r="DH45" s="9">
        <v>9.1240852746631695E-3</v>
      </c>
      <c r="DI45" s="9">
        <v>6.5758864329080696E-5</v>
      </c>
      <c r="DJ45" s="9">
        <v>2.7075881843846099E-3</v>
      </c>
      <c r="DK45" s="9">
        <v>5.4834776728970996E-3</v>
      </c>
      <c r="DL45" s="9">
        <v>3.4738657518591301E-3</v>
      </c>
      <c r="DM45" s="9">
        <v>1.9836909528409799E-3</v>
      </c>
      <c r="DN45" s="9">
        <v>9.6481311633372004E-3</v>
      </c>
      <c r="DO45" s="9">
        <v>8.2874077611442502E-3</v>
      </c>
      <c r="DP45" s="9">
        <v>9.7596550494325699E-3</v>
      </c>
      <c r="DQ45" s="9">
        <v>5.5596936770047596E-3</v>
      </c>
      <c r="DR45" s="9">
        <v>6.0824759254837404E-3</v>
      </c>
      <c r="DS45" s="9">
        <v>5.3273403552882102E-3</v>
      </c>
      <c r="DT45" s="9">
        <v>6.7002544122006904E-3</v>
      </c>
      <c r="DU45" s="9">
        <v>8.8023235544495496E-3</v>
      </c>
      <c r="DV45" s="9">
        <v>6.1284321089988001E-3</v>
      </c>
      <c r="DW45" s="9">
        <v>5.4903726858250203E-3</v>
      </c>
      <c r="DX45" s="9">
        <v>6.0628148809366098E-3</v>
      </c>
      <c r="DY45" s="9">
        <v>-6.5303574400220403E-5</v>
      </c>
      <c r="DZ45" s="9">
        <v>9.8034702618745202E-3</v>
      </c>
      <c r="EA45" s="9">
        <v>1.79058049573221E-3</v>
      </c>
      <c r="EB45" s="9">
        <v>7.8336732048366609E-3</v>
      </c>
      <c r="EC45" s="9">
        <v>5.3122003595956003E-3</v>
      </c>
      <c r="ED45" s="9">
        <v>1.3629466695977001E-3</v>
      </c>
      <c r="EE45" s="9">
        <v>7.3238642485921098E-3</v>
      </c>
      <c r="EF45" s="9">
        <v>1.0355985339734799E-2</v>
      </c>
      <c r="EG45" s="9">
        <v>2.06477539560096E-3</v>
      </c>
      <c r="EH45" s="9">
        <v>7.7382367267089403E-3</v>
      </c>
      <c r="EI45" s="9">
        <v>5.0081097258689797E-3</v>
      </c>
      <c r="EJ45" s="9">
        <v>5.9037535886654899E-3</v>
      </c>
      <c r="EK45" s="9">
        <v>7.8916751196195008E-3</v>
      </c>
      <c r="EL45" s="9">
        <v>4.7252960311200201E-3</v>
      </c>
      <c r="EM45" s="9">
        <v>1.09044795493996E-2</v>
      </c>
      <c r="EN45" s="9">
        <v>1.8520829961849001E-3</v>
      </c>
      <c r="EO45" s="9">
        <v>1.44933889710601E-3</v>
      </c>
      <c r="EP45" s="9">
        <v>5.5261324268732204E-3</v>
      </c>
      <c r="EQ45" s="9">
        <v>1.3669939703734001E-3</v>
      </c>
      <c r="ER45" s="9">
        <v>7.1918139948202097E-3</v>
      </c>
      <c r="ES45" s="9">
        <v>4.4520848587449296E-3</v>
      </c>
      <c r="ET45" s="9">
        <v>7.4351108044535203E-3</v>
      </c>
      <c r="EU45" s="9">
        <v>-1.69432411157242E-4</v>
      </c>
      <c r="EV45" s="9">
        <v>5.9107349440626399E-4</v>
      </c>
      <c r="EW45" s="9">
        <v>3.2291261996478401E-4</v>
      </c>
      <c r="EX45" s="9">
        <v>-6.59959741532522E-3</v>
      </c>
      <c r="EY45" s="9">
        <v>5.1126744124393797E-3</v>
      </c>
      <c r="EZ45" s="9">
        <v>6.9609876812665996E-3</v>
      </c>
      <c r="FA45" s="9">
        <v>6.8985295689064198E-3</v>
      </c>
    </row>
    <row r="46" spans="1:157" x14ac:dyDescent="0.25">
      <c r="A46" s="1" t="s">
        <v>46</v>
      </c>
      <c r="B46" s="9">
        <v>3.65661404254976E-3</v>
      </c>
      <c r="C46" s="9">
        <v>2.7045416179425899E-3</v>
      </c>
      <c r="D46" s="9">
        <v>5.6666284136405801E-3</v>
      </c>
      <c r="E46" s="9">
        <v>1.9840142440938398E-3</v>
      </c>
      <c r="F46" s="9">
        <v>5.9732240418692399E-3</v>
      </c>
      <c r="G46" s="9">
        <v>2.4457707314488098E-3</v>
      </c>
      <c r="H46" s="9">
        <v>1.0994538670998199E-3</v>
      </c>
      <c r="I46" s="9">
        <v>-2.447760218811E-4</v>
      </c>
      <c r="J46" s="9">
        <v>3.9792938107271998E-3</v>
      </c>
      <c r="K46" s="9">
        <v>3.8934161247960101E-3</v>
      </c>
      <c r="L46" s="9">
        <v>1.7987872069328301E-3</v>
      </c>
      <c r="M46" s="9">
        <v>3.1566212333162501E-3</v>
      </c>
      <c r="N46" s="9">
        <v>4.2865369480928096E-3</v>
      </c>
      <c r="O46" s="9">
        <v>4.6061555379296902E-3</v>
      </c>
      <c r="P46" s="9">
        <v>2.0440082839913E-3</v>
      </c>
      <c r="Q46" s="9">
        <v>3.18457651984965E-3</v>
      </c>
      <c r="R46" s="9">
        <v>2.7443135932272299E-3</v>
      </c>
      <c r="S46" s="9">
        <v>3.41155931528764E-3</v>
      </c>
      <c r="T46" s="9">
        <v>2.4775108906729699E-3</v>
      </c>
      <c r="U46" s="9">
        <v>2.3890105788649599E-3</v>
      </c>
      <c r="V46" s="9">
        <v>5.1716617478913202E-3</v>
      </c>
      <c r="W46" s="9">
        <v>1.11520276643034E-3</v>
      </c>
      <c r="X46" s="9">
        <v>2.48086568923461E-3</v>
      </c>
      <c r="Y46" s="9">
        <v>1.6278913382586099E-3</v>
      </c>
      <c r="Z46" s="9">
        <v>1.8661918021189701E-3</v>
      </c>
      <c r="AA46" s="9">
        <v>3.9276549493373102E-3</v>
      </c>
      <c r="AB46" s="9">
        <v>1.6260312843028499E-3</v>
      </c>
      <c r="AC46" s="9">
        <v>2.8886303527303398E-3</v>
      </c>
      <c r="AD46" s="9">
        <v>5.6364483419920801E-3</v>
      </c>
      <c r="AE46" s="9">
        <v>4.5721990316086496E-3</v>
      </c>
      <c r="AF46" s="9">
        <v>7.7492452564290396E-4</v>
      </c>
      <c r="AG46" s="9">
        <v>1.61782905505232E-3</v>
      </c>
      <c r="AH46" s="9">
        <v>2.0536873745040899E-3</v>
      </c>
      <c r="AI46" s="9">
        <v>1.1962510105354401E-3</v>
      </c>
      <c r="AJ46" s="9">
        <v>2.14074018449173E-3</v>
      </c>
      <c r="AK46" s="9">
        <v>3.3482748090880501E-3</v>
      </c>
      <c r="AL46" s="9">
        <v>8.1715185354847009E-3</v>
      </c>
      <c r="AM46" s="9">
        <v>4.3072984917906596E-3</v>
      </c>
      <c r="AN46" s="9">
        <v>3.6774708781233899E-3</v>
      </c>
      <c r="AO46" s="9">
        <v>7.7022875094731795E-5</v>
      </c>
      <c r="AP46" s="9">
        <v>2.6251722206106598E-3</v>
      </c>
      <c r="AQ46" s="9">
        <v>4.5758878995405504E-3</v>
      </c>
      <c r="AR46" s="9">
        <v>2.47420063423936E-3</v>
      </c>
      <c r="AS46" s="9">
        <v>4.6806073473170898E-3</v>
      </c>
      <c r="AT46" s="9">
        <v>3.8080047456969198E-3</v>
      </c>
      <c r="AU46" s="9">
        <v>3.3168336428660099E-3</v>
      </c>
      <c r="AV46" s="9">
        <v>2.2378465855233398E-3</v>
      </c>
      <c r="AW46" s="9">
        <v>2.4140022788844699E-3</v>
      </c>
      <c r="AX46" s="9">
        <v>2.3956577265023399E-3</v>
      </c>
      <c r="AY46" s="9">
        <v>3.42689696519925E-3</v>
      </c>
      <c r="AZ46" s="9">
        <v>2.55092610266981E-3</v>
      </c>
      <c r="BA46" s="9">
        <v>3.0422279677528902E-3</v>
      </c>
      <c r="BB46" s="9">
        <v>3.54869859286125E-3</v>
      </c>
      <c r="BC46" s="9">
        <v>4.3706057400908598E-3</v>
      </c>
      <c r="BD46" s="9">
        <v>3.2530427359421898E-3</v>
      </c>
      <c r="BE46" s="9">
        <v>2.23248047258365E-3</v>
      </c>
      <c r="BF46" s="9">
        <v>2.7648798530517699E-3</v>
      </c>
      <c r="BG46" s="9">
        <v>4.7667963725200498E-3</v>
      </c>
      <c r="BH46" s="9">
        <v>2.3455802203296702E-3</v>
      </c>
      <c r="BI46" s="9">
        <v>1.2507561212251001E-3</v>
      </c>
      <c r="BJ46" s="9">
        <v>3.39281333320098E-3</v>
      </c>
      <c r="BK46" s="9">
        <v>2.3088938933772899E-3</v>
      </c>
      <c r="BL46" s="9">
        <v>1.4959997702717501E-3</v>
      </c>
      <c r="BM46" s="9">
        <v>2.29328960641989E-3</v>
      </c>
      <c r="BN46" s="9">
        <v>2.5479220018148202E-3</v>
      </c>
      <c r="BO46" s="9">
        <v>3.35576918497205E-3</v>
      </c>
      <c r="BP46" s="9">
        <v>3.5930676449497699E-3</v>
      </c>
      <c r="BQ46" s="9">
        <v>2.6898976284944402E-3</v>
      </c>
      <c r="BR46" s="9">
        <v>1.92222345799554E-3</v>
      </c>
      <c r="BS46" s="9">
        <v>1.70623691119651E-3</v>
      </c>
      <c r="BT46" s="9">
        <v>4.5976136491870396E-3</v>
      </c>
      <c r="BU46" s="9">
        <v>1.7092167284552299E-3</v>
      </c>
      <c r="BV46" s="9">
        <v>2.2761536351315302E-3</v>
      </c>
      <c r="BW46" s="9">
        <v>3.6913431576309401E-3</v>
      </c>
      <c r="BX46" s="9">
        <v>2.4298964658355199E-3</v>
      </c>
      <c r="BY46" s="9">
        <v>3.2619785354146801E-3</v>
      </c>
      <c r="BZ46" s="9">
        <v>1.93794013891909E-3</v>
      </c>
      <c r="CA46" s="9">
        <v>3.1209270100082702E-3</v>
      </c>
      <c r="CB46" s="9">
        <v>2.60894783292556E-3</v>
      </c>
      <c r="CC46" s="9">
        <v>-2.1065519117681101E-3</v>
      </c>
      <c r="CD46" s="9">
        <v>7.2348544134627404E-4</v>
      </c>
      <c r="CE46" s="9">
        <v>3.0858027177117901E-3</v>
      </c>
      <c r="CF46" s="9">
        <v>4.4365532675897804E-3</v>
      </c>
      <c r="CG46" s="9">
        <v>1.50367398717553E-3</v>
      </c>
      <c r="CH46" s="9">
        <v>4.5081142604864403E-3</v>
      </c>
      <c r="CI46" s="9">
        <v>2.8542967721802799E-3</v>
      </c>
      <c r="CJ46" s="9">
        <v>1.6342068623708E-3</v>
      </c>
      <c r="CK46" s="9">
        <v>-1.06141175049289E-3</v>
      </c>
      <c r="CL46" s="9">
        <v>1.71889534531127E-3</v>
      </c>
      <c r="CM46" s="9">
        <v>3.1985957109661998E-3</v>
      </c>
      <c r="CN46" s="9">
        <v>1.9778552660464298E-3</v>
      </c>
      <c r="CO46" s="9">
        <v>2.3462897013319601E-3</v>
      </c>
      <c r="CP46" s="9">
        <v>4.0274700738148301E-3</v>
      </c>
      <c r="CQ46" s="9">
        <v>5.38003562016128E-3</v>
      </c>
      <c r="CR46" s="9">
        <v>1.27139291365776E-3</v>
      </c>
      <c r="CS46" s="9">
        <v>1.9943814873727402E-3</v>
      </c>
      <c r="CT46" s="9">
        <v>1.2714673731709001E-3</v>
      </c>
      <c r="CU46" s="9">
        <v>2.8880672196316699E-3</v>
      </c>
      <c r="CV46" s="9">
        <v>2.81799882803391E-3</v>
      </c>
      <c r="CW46" s="9">
        <v>8.0534729679367502E-4</v>
      </c>
      <c r="CX46" s="9">
        <v>2.1849620593848902E-3</v>
      </c>
      <c r="CY46" s="9">
        <v>3.39668938781028E-3</v>
      </c>
      <c r="CZ46" s="9">
        <v>3.7995316115128799E-3</v>
      </c>
      <c r="DA46" s="9">
        <v>5.1920071566627997E-4</v>
      </c>
      <c r="DB46" s="9">
        <v>6.2814441316942603E-3</v>
      </c>
      <c r="DC46" s="9">
        <v>3.6579062187418899E-3</v>
      </c>
      <c r="DD46" s="9">
        <v>2.1852043268237001E-3</v>
      </c>
      <c r="DE46" s="9">
        <v>4.8266306386678297E-3</v>
      </c>
      <c r="DF46" s="9">
        <v>3.4078474918283002E-3</v>
      </c>
      <c r="DG46" s="9">
        <v>3.8753177192506999E-3</v>
      </c>
      <c r="DH46" s="9">
        <v>4.3393989001487302E-3</v>
      </c>
      <c r="DI46" s="9">
        <v>-6.8695898578501004E-4</v>
      </c>
      <c r="DJ46" s="9">
        <v>1.53406864707126E-3</v>
      </c>
      <c r="DK46" s="9">
        <v>3.2681639315484002E-3</v>
      </c>
      <c r="DL46" s="9">
        <v>1.6701824484714001E-3</v>
      </c>
      <c r="DM46" s="9">
        <v>9.7081066335887598E-4</v>
      </c>
      <c r="DN46" s="9">
        <v>4.3658948982855496E-3</v>
      </c>
      <c r="DO46" s="9">
        <v>3.2322451360617399E-3</v>
      </c>
      <c r="DP46" s="9">
        <v>4.5833947061647701E-3</v>
      </c>
      <c r="DQ46" s="9">
        <v>1.98088236220557E-3</v>
      </c>
      <c r="DR46" s="9">
        <v>3.9546558524350198E-3</v>
      </c>
      <c r="DS46" s="9">
        <v>2.0141089346563598E-3</v>
      </c>
      <c r="DT46" s="9">
        <v>2.9754100526537398E-3</v>
      </c>
      <c r="DU46" s="9">
        <v>3.2241555859639798E-3</v>
      </c>
      <c r="DV46" s="9">
        <v>4.9199051175304797E-3</v>
      </c>
      <c r="DW46" s="9">
        <v>2.8881191671536999E-3</v>
      </c>
      <c r="DX46" s="9">
        <v>3.50177657134852E-3</v>
      </c>
      <c r="DY46" s="9">
        <v>6.6272731220646999E-5</v>
      </c>
      <c r="DZ46" s="9">
        <v>4.0130649779234603E-3</v>
      </c>
      <c r="EA46" s="9">
        <v>1.25392565704404E-3</v>
      </c>
      <c r="EB46" s="9">
        <v>3.5085598949980302E-3</v>
      </c>
      <c r="EC46" s="9">
        <v>2.4811958514140901E-3</v>
      </c>
      <c r="ED46" s="9">
        <v>2.6599194642437599E-3</v>
      </c>
      <c r="EE46" s="9">
        <v>3.9908880010443397E-3</v>
      </c>
      <c r="EF46" s="9">
        <v>4.8720625301474398E-3</v>
      </c>
      <c r="EG46" s="9">
        <v>1.055207373811E-3</v>
      </c>
      <c r="EH46" s="9">
        <v>4.0127553787336198E-3</v>
      </c>
      <c r="EI46" s="9">
        <v>2.9548750961213102E-3</v>
      </c>
      <c r="EJ46" s="9">
        <v>1.9271483841641799E-3</v>
      </c>
      <c r="EK46" s="9">
        <v>3.1145218795742102E-3</v>
      </c>
      <c r="EL46" s="9">
        <v>2.81466724468192E-3</v>
      </c>
      <c r="EM46" s="9">
        <v>6.1147991558431003E-3</v>
      </c>
      <c r="EN46" s="9">
        <v>1.3137606739534501E-3</v>
      </c>
      <c r="EO46" s="9">
        <v>2.9543662745510702E-4</v>
      </c>
      <c r="EP46" s="9">
        <v>2.1883463498411E-3</v>
      </c>
      <c r="EQ46" s="9">
        <v>7.7006319424034297E-4</v>
      </c>
      <c r="ER46" s="9">
        <v>3.1214850574747001E-3</v>
      </c>
      <c r="ES46" s="9">
        <v>1.9530357876594399E-3</v>
      </c>
      <c r="ET46" s="9">
        <v>3.1812429846903101E-3</v>
      </c>
      <c r="EU46" s="9">
        <v>1.37214980370636E-3</v>
      </c>
      <c r="EV46" s="9">
        <v>8.2850960862684896E-4</v>
      </c>
      <c r="EW46" s="9">
        <v>1.5517737641619601E-4</v>
      </c>
      <c r="EX46" s="9">
        <v>7.4410921199502102E-3</v>
      </c>
      <c r="EY46" s="9">
        <v>2.6855513334702501E-3</v>
      </c>
      <c r="EZ46" s="9">
        <v>2.8565623896395702E-3</v>
      </c>
      <c r="FA46" s="9">
        <v>3.2516304978619198E-3</v>
      </c>
    </row>
    <row r="47" spans="1:157" x14ac:dyDescent="0.25">
      <c r="A47" s="1" t="s">
        <v>47</v>
      </c>
      <c r="B47" s="9">
        <v>5.3234893619364797E-3</v>
      </c>
      <c r="C47" s="9">
        <v>3.1043536299462699E-3</v>
      </c>
      <c r="D47" s="9">
        <v>6.3542840830900201E-3</v>
      </c>
      <c r="E47" s="9">
        <v>2.75588013014048E-3</v>
      </c>
      <c r="F47" s="9">
        <v>6.5868069910750499E-3</v>
      </c>
      <c r="G47" s="9">
        <v>3.9609905474686999E-3</v>
      </c>
      <c r="H47" s="9">
        <v>7.3187172862804596E-4</v>
      </c>
      <c r="I47" s="9">
        <v>-4.38003957472057E-4</v>
      </c>
      <c r="J47" s="9">
        <v>5.3384289854308403E-3</v>
      </c>
      <c r="K47" s="9">
        <v>5.4427450234339403E-3</v>
      </c>
      <c r="L47" s="9">
        <v>2.5349511099685201E-3</v>
      </c>
      <c r="M47" s="9">
        <v>3.8482884546623599E-3</v>
      </c>
      <c r="N47" s="9">
        <v>4.9040065775044104E-3</v>
      </c>
      <c r="O47" s="9">
        <v>6.6420388533228103E-3</v>
      </c>
      <c r="P47" s="9">
        <v>1.7100756573847E-3</v>
      </c>
      <c r="Q47" s="9">
        <v>3.0068806726916502E-3</v>
      </c>
      <c r="R47" s="9">
        <v>2.1392033719352301E-3</v>
      </c>
      <c r="S47" s="9">
        <v>2.9108455706901401E-3</v>
      </c>
      <c r="T47" s="9">
        <v>4.4314424767816904E-3</v>
      </c>
      <c r="U47" s="9">
        <v>3.1587609508604698E-3</v>
      </c>
      <c r="V47" s="9">
        <v>5.9107824457491197E-3</v>
      </c>
      <c r="W47" s="9">
        <v>2.5697830090406402E-3</v>
      </c>
      <c r="X47" s="9">
        <v>2.6481519966366001E-3</v>
      </c>
      <c r="Y47" s="9">
        <v>3.3909075259263401E-3</v>
      </c>
      <c r="Z47" s="9">
        <v>3.4534180057886501E-3</v>
      </c>
      <c r="AA47" s="9">
        <v>4.8994648803978597E-3</v>
      </c>
      <c r="AB47" s="9">
        <v>1.8135239021951799E-3</v>
      </c>
      <c r="AC47" s="9">
        <v>4.5702904505914004E-3</v>
      </c>
      <c r="AD47" s="9">
        <v>5.4621643763052502E-3</v>
      </c>
      <c r="AE47" s="9">
        <v>8.8541810489150795E-3</v>
      </c>
      <c r="AF47" s="9">
        <v>2.0635978863194001E-4</v>
      </c>
      <c r="AG47" s="9">
        <v>1.63432021858543E-3</v>
      </c>
      <c r="AH47" s="9">
        <v>3.74791991841534E-3</v>
      </c>
      <c r="AI47" s="9">
        <v>7.3855316377304696E-4</v>
      </c>
      <c r="AJ47" s="9">
        <v>3.1329932460904702E-3</v>
      </c>
      <c r="AK47" s="9">
        <v>5.2686050811595097E-3</v>
      </c>
      <c r="AL47" s="9">
        <v>2.1577586234692702E-3</v>
      </c>
      <c r="AM47" s="9">
        <v>5.3152682396381502E-3</v>
      </c>
      <c r="AN47" s="9">
        <v>4.2144406069588702E-3</v>
      </c>
      <c r="AO47" s="9">
        <v>2.8313063851567102E-5</v>
      </c>
      <c r="AP47" s="9">
        <v>3.8837772563692602E-3</v>
      </c>
      <c r="AQ47" s="9">
        <v>5.2005735688542797E-3</v>
      </c>
      <c r="AR47" s="9">
        <v>4.4713492825825601E-3</v>
      </c>
      <c r="AS47" s="9">
        <v>6.24130944468013E-3</v>
      </c>
      <c r="AT47" s="9">
        <v>3.3168336428660099E-3</v>
      </c>
      <c r="AU47" s="9">
        <v>6.6851705816242503E-3</v>
      </c>
      <c r="AV47" s="9">
        <v>2.0812954066050898E-3</v>
      </c>
      <c r="AW47" s="9">
        <v>2.9730980597378002E-3</v>
      </c>
      <c r="AX47" s="9">
        <v>4.2105220464753101E-3</v>
      </c>
      <c r="AY47" s="9">
        <v>3.6223361143507401E-3</v>
      </c>
      <c r="AZ47" s="9">
        <v>3.3516857341581701E-3</v>
      </c>
      <c r="BA47" s="9">
        <v>3.7386826940079198E-3</v>
      </c>
      <c r="BB47" s="9">
        <v>4.3070932194253604E-3</v>
      </c>
      <c r="BC47" s="9">
        <v>6.7980823216718502E-3</v>
      </c>
      <c r="BD47" s="9">
        <v>4.1502827872633803E-3</v>
      </c>
      <c r="BE47" s="9">
        <v>2.22642941003145E-3</v>
      </c>
      <c r="BF47" s="9">
        <v>4.0858129992715998E-3</v>
      </c>
      <c r="BG47" s="9">
        <v>5.4969807618639299E-3</v>
      </c>
      <c r="BH47" s="9">
        <v>5.2812199933533303E-3</v>
      </c>
      <c r="BI47" s="9">
        <v>1.1277575292590501E-3</v>
      </c>
      <c r="BJ47" s="9">
        <v>2.82852641111371E-3</v>
      </c>
      <c r="BK47" s="9">
        <v>5.4431348028768003E-3</v>
      </c>
      <c r="BL47" s="9">
        <v>2.2398477371679999E-3</v>
      </c>
      <c r="BM47" s="9">
        <v>1.3766015872954901E-3</v>
      </c>
      <c r="BN47" s="9">
        <v>3.8189755226119299E-3</v>
      </c>
      <c r="BO47" s="9">
        <v>3.1117655538353702E-3</v>
      </c>
      <c r="BP47" s="9">
        <v>5.3361935365624702E-3</v>
      </c>
      <c r="BQ47" s="9">
        <v>4.99521182185421E-3</v>
      </c>
      <c r="BR47" s="9">
        <v>8.5472725412359001E-4</v>
      </c>
      <c r="BS47" s="9">
        <v>3.66289031053203E-3</v>
      </c>
      <c r="BT47" s="9">
        <v>8.8151761412493899E-3</v>
      </c>
      <c r="BU47" s="9">
        <v>1.61755918887888E-3</v>
      </c>
      <c r="BV47" s="9">
        <v>3.6880540691386198E-3</v>
      </c>
      <c r="BW47" s="9">
        <v>4.6686992164309401E-3</v>
      </c>
      <c r="BX47" s="9">
        <v>3.9799383369375904E-3</v>
      </c>
      <c r="BY47" s="9">
        <v>5.4578358135712697E-3</v>
      </c>
      <c r="BZ47" s="9">
        <v>1.1614538602825999E-3</v>
      </c>
      <c r="CA47" s="9">
        <v>5.5489762127716204E-3</v>
      </c>
      <c r="CB47" s="9">
        <v>3.4489352873811399E-3</v>
      </c>
      <c r="CC47" s="9">
        <v>-1.0663255576684901E-3</v>
      </c>
      <c r="CD47" s="9">
        <v>1.20080321917692E-3</v>
      </c>
      <c r="CE47" s="9">
        <v>2.9267708918603798E-3</v>
      </c>
      <c r="CF47" s="9">
        <v>6.3156174351235604E-3</v>
      </c>
      <c r="CG47" s="9">
        <v>2.7122838010628001E-3</v>
      </c>
      <c r="CH47" s="9">
        <v>5.5323681553191301E-3</v>
      </c>
      <c r="CI47" s="9">
        <v>5.0983674722809499E-3</v>
      </c>
      <c r="CJ47" s="9">
        <v>2.2989992233207399E-3</v>
      </c>
      <c r="CK47" s="9">
        <v>1.65303614071226E-4</v>
      </c>
      <c r="CL47" s="9">
        <v>3.3057809470758699E-3</v>
      </c>
      <c r="CM47" s="9">
        <v>3.3279527424854602E-3</v>
      </c>
      <c r="CN47" s="9">
        <v>2.5765013747620102E-3</v>
      </c>
      <c r="CO47" s="9">
        <v>3.4563297455058599E-3</v>
      </c>
      <c r="CP47" s="9">
        <v>4.6523816230070797E-3</v>
      </c>
      <c r="CQ47" s="9">
        <v>1.14115542744466E-2</v>
      </c>
      <c r="CR47" s="9">
        <v>1.5389112850916801E-3</v>
      </c>
      <c r="CS47" s="9">
        <v>2.4874745894988199E-3</v>
      </c>
      <c r="CT47" s="9">
        <v>2.06827143509928E-3</v>
      </c>
      <c r="CU47" s="9">
        <v>2.2457159934815298E-3</v>
      </c>
      <c r="CV47" s="9">
        <v>5.0387111959671197E-3</v>
      </c>
      <c r="CW47" s="9">
        <v>6.1256935482345901E-4</v>
      </c>
      <c r="CX47" s="9">
        <v>1.2445271835526399E-3</v>
      </c>
      <c r="CY47" s="9">
        <v>4.7332133757804797E-3</v>
      </c>
      <c r="CZ47" s="9">
        <v>5.0023230661711202E-3</v>
      </c>
      <c r="DA47" s="9">
        <v>1.0787087678685401E-3</v>
      </c>
      <c r="DB47" s="9">
        <v>1.03568498687777E-2</v>
      </c>
      <c r="DC47" s="9">
        <v>3.6358826493177901E-3</v>
      </c>
      <c r="DD47" s="9">
        <v>2.9081122448571198E-3</v>
      </c>
      <c r="DE47" s="9">
        <v>6.24303264007836E-3</v>
      </c>
      <c r="DF47" s="9">
        <v>2.73001308625004E-3</v>
      </c>
      <c r="DG47" s="9">
        <v>6.4487517695525501E-3</v>
      </c>
      <c r="DH47" s="9">
        <v>7.08818987776497E-3</v>
      </c>
      <c r="DI47" s="9">
        <v>2.59853899818054E-6</v>
      </c>
      <c r="DJ47" s="9">
        <v>2.3088920187395302E-3</v>
      </c>
      <c r="DK47" s="9">
        <v>3.7519095725905699E-3</v>
      </c>
      <c r="DL47" s="9">
        <v>2.35032686546751E-3</v>
      </c>
      <c r="DM47" s="9">
        <v>8.3913421551785102E-4</v>
      </c>
      <c r="DN47" s="9">
        <v>5.6648062285930096E-3</v>
      </c>
      <c r="DO47" s="9">
        <v>5.45053300813572E-3</v>
      </c>
      <c r="DP47" s="9">
        <v>4.3842118178168401E-3</v>
      </c>
      <c r="DQ47" s="9">
        <v>1.7795780250751999E-3</v>
      </c>
      <c r="DR47" s="9">
        <v>5.9067709460116202E-3</v>
      </c>
      <c r="DS47" s="9">
        <v>3.7226611688931299E-3</v>
      </c>
      <c r="DT47" s="9">
        <v>4.1892328881062597E-3</v>
      </c>
      <c r="DU47" s="9">
        <v>3.5939402873815299E-3</v>
      </c>
      <c r="DV47" s="9">
        <v>4.0581930123880696E-3</v>
      </c>
      <c r="DW47" s="9">
        <v>5.2921453952735403E-3</v>
      </c>
      <c r="DX47" s="9">
        <v>3.7481522447973502E-3</v>
      </c>
      <c r="DY47" s="9">
        <v>-2.16485890033169E-4</v>
      </c>
      <c r="DZ47" s="9">
        <v>6.1395772392066998E-3</v>
      </c>
      <c r="EA47" s="9">
        <v>7.4073588050035401E-4</v>
      </c>
      <c r="EB47" s="9">
        <v>5.4647236058037799E-3</v>
      </c>
      <c r="EC47" s="9">
        <v>2.3857950323239599E-3</v>
      </c>
      <c r="ED47" s="9">
        <v>2.5239924469939402E-3</v>
      </c>
      <c r="EE47" s="9">
        <v>5.8968258233046801E-3</v>
      </c>
      <c r="EF47" s="9">
        <v>7.4308756832503703E-3</v>
      </c>
      <c r="EG47" s="9">
        <v>1.12791951809912E-3</v>
      </c>
      <c r="EH47" s="9">
        <v>6.90801366650732E-3</v>
      </c>
      <c r="EI47" s="9">
        <v>2.7739330182976999E-3</v>
      </c>
      <c r="EJ47" s="9">
        <v>3.0645947575940798E-3</v>
      </c>
      <c r="EK47" s="9">
        <v>4.3699006043248102E-3</v>
      </c>
      <c r="EL47" s="9">
        <v>2.9525922881748199E-3</v>
      </c>
      <c r="EM47" s="9">
        <v>1.07158627465253E-2</v>
      </c>
      <c r="EN47" s="9">
        <v>1.3069388094959901E-3</v>
      </c>
      <c r="EO47" s="9">
        <v>8.3370094186123195E-4</v>
      </c>
      <c r="EP47" s="9">
        <v>3.3666813971781899E-3</v>
      </c>
      <c r="EQ47" s="9">
        <v>3.7473323324515402E-4</v>
      </c>
      <c r="ER47" s="9">
        <v>4.1399839228601198E-3</v>
      </c>
      <c r="ES47" s="9">
        <v>2.6936314949430901E-3</v>
      </c>
      <c r="ET47" s="9">
        <v>2.4528139903254799E-3</v>
      </c>
      <c r="EU47" s="9">
        <v>2.4829380096854699E-3</v>
      </c>
      <c r="EV47" s="9">
        <v>3.6449275804936097E-4</v>
      </c>
      <c r="EW47" s="9">
        <v>8.1197001280046898E-4</v>
      </c>
      <c r="EX47" s="9">
        <v>2.0181077409290302E-2</v>
      </c>
      <c r="EY47" s="9">
        <v>4.1854816768744797E-3</v>
      </c>
      <c r="EZ47" s="9">
        <v>4.5711231512825497E-3</v>
      </c>
      <c r="FA47" s="9">
        <v>3.83305745360495E-3</v>
      </c>
    </row>
    <row r="48" spans="1:157" x14ac:dyDescent="0.25">
      <c r="A48" s="1" t="s">
        <v>48</v>
      </c>
      <c r="B48" s="9">
        <v>2.3043231364701599E-3</v>
      </c>
      <c r="C48" s="9">
        <v>2.12395575448943E-3</v>
      </c>
      <c r="D48" s="9">
        <v>3.2881891167722299E-3</v>
      </c>
      <c r="E48" s="9">
        <v>1.5689201615998901E-3</v>
      </c>
      <c r="F48" s="9">
        <v>4.0749096912479302E-3</v>
      </c>
      <c r="G48" s="9">
        <v>2.3720308943468199E-3</v>
      </c>
      <c r="H48" s="9">
        <v>2.0898346491787399E-3</v>
      </c>
      <c r="I48" s="9">
        <v>-1.1282827795814899E-4</v>
      </c>
      <c r="J48" s="9">
        <v>2.31303195129325E-3</v>
      </c>
      <c r="K48" s="9">
        <v>3.2440481071401E-3</v>
      </c>
      <c r="L48" s="9">
        <v>1.54267812353285E-3</v>
      </c>
      <c r="M48" s="9">
        <v>3.0471456288031699E-3</v>
      </c>
      <c r="N48" s="9">
        <v>2.4594822266580502E-3</v>
      </c>
      <c r="O48" s="9">
        <v>3.5948749086723202E-3</v>
      </c>
      <c r="P48" s="9">
        <v>2.58934048025504E-3</v>
      </c>
      <c r="Q48" s="9">
        <v>2.5990452019968701E-3</v>
      </c>
      <c r="R48" s="9">
        <v>1.9291990886275E-3</v>
      </c>
      <c r="S48" s="9">
        <v>2.0871071217711799E-3</v>
      </c>
      <c r="T48" s="9">
        <v>1.4271651916248501E-3</v>
      </c>
      <c r="U48" s="9">
        <v>2.2026149932931E-3</v>
      </c>
      <c r="V48" s="9">
        <v>4.3709890036404296E-3</v>
      </c>
      <c r="W48" s="9">
        <v>1.5311381032659999E-3</v>
      </c>
      <c r="X48" s="9">
        <v>2.97012428277252E-3</v>
      </c>
      <c r="Y48" s="9">
        <v>6.1101394755763195E-4</v>
      </c>
      <c r="Z48" s="9">
        <v>8.0676756460032104E-4</v>
      </c>
      <c r="AA48" s="9">
        <v>2.9313748823071098E-3</v>
      </c>
      <c r="AB48" s="9">
        <v>1.2178747057307699E-3</v>
      </c>
      <c r="AC48" s="9">
        <v>1.87177903872691E-3</v>
      </c>
      <c r="AD48" s="9">
        <v>3.2170366765256302E-3</v>
      </c>
      <c r="AE48" s="9">
        <v>3.38687730568751E-3</v>
      </c>
      <c r="AF48" s="9">
        <v>2.2127186817840999E-3</v>
      </c>
      <c r="AG48" s="9">
        <v>2.2796846740885598E-3</v>
      </c>
      <c r="AH48" s="9">
        <v>1.3479379413338999E-3</v>
      </c>
      <c r="AI48" s="9">
        <v>9.9306163423604709E-4</v>
      </c>
      <c r="AJ48" s="9">
        <v>1.3066435955081199E-3</v>
      </c>
      <c r="AK48" s="9">
        <v>2.1030339181122401E-3</v>
      </c>
      <c r="AL48" s="9">
        <v>-1.91769197008208E-3</v>
      </c>
      <c r="AM48" s="9">
        <v>3.5623487005775199E-3</v>
      </c>
      <c r="AN48" s="9">
        <v>4.4698198201684998E-3</v>
      </c>
      <c r="AO48" s="9">
        <v>6.7628205647375899E-4</v>
      </c>
      <c r="AP48" s="9">
        <v>1.78495375279564E-3</v>
      </c>
      <c r="AQ48" s="9">
        <v>3.2728233943349399E-3</v>
      </c>
      <c r="AR48" s="9">
        <v>1.8306343802209999E-3</v>
      </c>
      <c r="AS48" s="9">
        <v>3.73433730656766E-3</v>
      </c>
      <c r="AT48" s="9">
        <v>2.2378465855233398E-3</v>
      </c>
      <c r="AU48" s="9">
        <v>2.0812954066050898E-3</v>
      </c>
      <c r="AV48" s="9">
        <v>3.7959613433561001E-3</v>
      </c>
      <c r="AW48" s="9">
        <v>1.9769337185340202E-3</v>
      </c>
      <c r="AX48" s="9">
        <v>2.8779520315495399E-3</v>
      </c>
      <c r="AY48" s="9">
        <v>2.0303797727473601E-3</v>
      </c>
      <c r="AZ48" s="9">
        <v>1.75394201970196E-3</v>
      </c>
      <c r="BA48" s="9">
        <v>3.4313502229030798E-3</v>
      </c>
      <c r="BB48" s="9">
        <v>3.2848918275306099E-3</v>
      </c>
      <c r="BC48" s="9">
        <v>3.73114531380111E-3</v>
      </c>
      <c r="BD48" s="9">
        <v>4.6324705171296504E-3</v>
      </c>
      <c r="BE48" s="9">
        <v>1.6286629335393499E-3</v>
      </c>
      <c r="BF48" s="9">
        <v>2.4493576556562599E-3</v>
      </c>
      <c r="BG48" s="9">
        <v>3.7724571636983E-3</v>
      </c>
      <c r="BH48" s="9">
        <v>3.2700048908051601E-3</v>
      </c>
      <c r="BI48" s="9">
        <v>1.1745811674214301E-3</v>
      </c>
      <c r="BJ48" s="9">
        <v>2.2433965307784099E-3</v>
      </c>
      <c r="BK48" s="9">
        <v>2.1557337541502001E-3</v>
      </c>
      <c r="BL48" s="9">
        <v>2.2641517208962002E-3</v>
      </c>
      <c r="BM48" s="9">
        <v>1.5065161499201801E-3</v>
      </c>
      <c r="BN48" s="9">
        <v>1.8561024082878099E-3</v>
      </c>
      <c r="BO48" s="9">
        <v>3.05715444613925E-3</v>
      </c>
      <c r="BP48" s="9">
        <v>2.0580256766555998E-3</v>
      </c>
      <c r="BQ48" s="9">
        <v>2.7630515377982598E-3</v>
      </c>
      <c r="BR48" s="9">
        <v>1.68884084523385E-3</v>
      </c>
      <c r="BS48" s="9">
        <v>2.3893061738745301E-3</v>
      </c>
      <c r="BT48" s="9">
        <v>4.9397374211448703E-3</v>
      </c>
      <c r="BU48" s="9">
        <v>2.7965985263386501E-3</v>
      </c>
      <c r="BV48" s="9">
        <v>1.21020340402159E-3</v>
      </c>
      <c r="BW48" s="9">
        <v>1.6379232310132399E-3</v>
      </c>
      <c r="BX48" s="9">
        <v>2.0055383887061899E-3</v>
      </c>
      <c r="BY48" s="9">
        <v>2.5545439428586898E-3</v>
      </c>
      <c r="BZ48" s="9">
        <v>1.1421903357398599E-3</v>
      </c>
      <c r="CA48" s="9">
        <v>2.2484031994662499E-3</v>
      </c>
      <c r="CB48" s="9">
        <v>3.5270856348433902E-3</v>
      </c>
      <c r="CC48" s="9">
        <v>-2.1491604382874998E-3</v>
      </c>
      <c r="CD48" s="9">
        <v>4.1637323194111502E-4</v>
      </c>
      <c r="CE48" s="9">
        <v>2.2707346937360698E-3</v>
      </c>
      <c r="CF48" s="9">
        <v>4.7965169522883096E-3</v>
      </c>
      <c r="CG48" s="9">
        <v>1.69962966622718E-3</v>
      </c>
      <c r="CH48" s="9">
        <v>3.1822147361033099E-3</v>
      </c>
      <c r="CI48" s="9">
        <v>2.74818791822789E-3</v>
      </c>
      <c r="CJ48" s="9">
        <v>1.96841328386984E-3</v>
      </c>
      <c r="CK48" s="9">
        <v>-2.2033325480763701E-4</v>
      </c>
      <c r="CL48" s="9">
        <v>1.22971271340758E-3</v>
      </c>
      <c r="CM48" s="9">
        <v>2.0613209890124298E-3</v>
      </c>
      <c r="CN48" s="9">
        <v>1.0457763393352301E-3</v>
      </c>
      <c r="CO48" s="9">
        <v>1.56072557015484E-3</v>
      </c>
      <c r="CP48" s="9">
        <v>1.9803357679066299E-3</v>
      </c>
      <c r="CQ48" s="9">
        <v>5.0157442068447201E-3</v>
      </c>
      <c r="CR48" s="9">
        <v>2.6429469991616199E-3</v>
      </c>
      <c r="CS48" s="9">
        <v>1.70165201472526E-3</v>
      </c>
      <c r="CT48" s="9">
        <v>1.5979223933723799E-3</v>
      </c>
      <c r="CU48" s="9">
        <v>1.94199021179325E-3</v>
      </c>
      <c r="CV48" s="9">
        <v>1.17587974787223E-3</v>
      </c>
      <c r="CW48" s="9">
        <v>9.1887344675351001E-4</v>
      </c>
      <c r="CX48" s="9">
        <v>1.0667601500942499E-3</v>
      </c>
      <c r="CY48" s="9">
        <v>1.6298117435100501E-3</v>
      </c>
      <c r="CZ48" s="9">
        <v>2.96976655832344E-3</v>
      </c>
      <c r="DA48" s="9">
        <v>7.0400815834716904E-4</v>
      </c>
      <c r="DB48" s="9">
        <v>3.4727150217686298E-3</v>
      </c>
      <c r="DC48" s="9">
        <v>2.5951108947113101E-3</v>
      </c>
      <c r="DD48" s="9">
        <v>1.8417600176459301E-3</v>
      </c>
      <c r="DE48" s="9">
        <v>2.5161997714826202E-3</v>
      </c>
      <c r="DF48" s="9">
        <v>2.84290704689123E-3</v>
      </c>
      <c r="DG48" s="9">
        <v>2.2918732976642099E-3</v>
      </c>
      <c r="DH48" s="9">
        <v>2.3615378117115399E-3</v>
      </c>
      <c r="DI48" s="9">
        <v>-3.4181605881958798E-4</v>
      </c>
      <c r="DJ48" s="9">
        <v>8.4650272271316498E-4</v>
      </c>
      <c r="DK48" s="9">
        <v>1.85606662934325E-3</v>
      </c>
      <c r="DL48" s="9">
        <v>1.1358905330858099E-3</v>
      </c>
      <c r="DM48" s="9">
        <v>3.90832394275604E-4</v>
      </c>
      <c r="DN48" s="9">
        <v>3.15827928608528E-3</v>
      </c>
      <c r="DO48" s="9">
        <v>2.73360946645574E-3</v>
      </c>
      <c r="DP48" s="9">
        <v>5.10176404656863E-3</v>
      </c>
      <c r="DQ48" s="9">
        <v>1.71974578580536E-3</v>
      </c>
      <c r="DR48" s="9">
        <v>2.3503630656528801E-3</v>
      </c>
      <c r="DS48" s="9">
        <v>1.3081727584927599E-3</v>
      </c>
      <c r="DT48" s="9">
        <v>2.09480715635685E-3</v>
      </c>
      <c r="DU48" s="9">
        <v>2.9850392830346401E-3</v>
      </c>
      <c r="DV48" s="9">
        <v>2.3909238397010102E-3</v>
      </c>
      <c r="DW48" s="9">
        <v>2.69533134535697E-3</v>
      </c>
      <c r="DX48" s="9">
        <v>4.1723317006219299E-3</v>
      </c>
      <c r="DY48" s="9">
        <v>5.0217118933854304E-4</v>
      </c>
      <c r="DZ48" s="9">
        <v>2.5258842240772801E-3</v>
      </c>
      <c r="EA48" s="9">
        <v>9.8093516907511399E-4</v>
      </c>
      <c r="EB48" s="9">
        <v>1.99224245852929E-3</v>
      </c>
      <c r="EC48" s="9">
        <v>2.2014289825961499E-3</v>
      </c>
      <c r="ED48" s="9">
        <v>7.2981313892074096E-4</v>
      </c>
      <c r="EE48" s="9">
        <v>3.04580386306544E-3</v>
      </c>
      <c r="EF48" s="9">
        <v>5.1116615680221397E-3</v>
      </c>
      <c r="EG48" s="9">
        <v>5.6520269557993903E-4</v>
      </c>
      <c r="EH48" s="9">
        <v>3.343702299979E-3</v>
      </c>
      <c r="EI48" s="9">
        <v>1.5567868442656499E-3</v>
      </c>
      <c r="EJ48" s="9">
        <v>2.6379477671940699E-3</v>
      </c>
      <c r="EK48" s="9">
        <v>1.7152671028838799E-3</v>
      </c>
      <c r="EL48" s="9">
        <v>1.4954733699377399E-3</v>
      </c>
      <c r="EM48" s="9">
        <v>6.0328583937952996E-3</v>
      </c>
      <c r="EN48" s="9">
        <v>2.2505639431523602E-3</v>
      </c>
      <c r="EO48" s="9">
        <v>8.1364820135156795E-4</v>
      </c>
      <c r="EP48" s="9">
        <v>2.13710663994188E-3</v>
      </c>
      <c r="EQ48" s="9">
        <v>2.7281192897780302E-4</v>
      </c>
      <c r="ER48" s="9">
        <v>2.3415613766510899E-3</v>
      </c>
      <c r="ES48" s="9">
        <v>1.3613045169841001E-3</v>
      </c>
      <c r="ET48" s="9">
        <v>2.6841466190203902E-3</v>
      </c>
      <c r="EU48" s="9">
        <v>3.4368166816497499E-4</v>
      </c>
      <c r="EV48" s="9">
        <v>2.1766981079261501E-3</v>
      </c>
      <c r="EW48" s="9">
        <v>2.19115934317096E-4</v>
      </c>
      <c r="EX48" s="9">
        <v>2.58827411227699E-3</v>
      </c>
      <c r="EY48" s="9">
        <v>1.24467643925427E-3</v>
      </c>
      <c r="EZ48" s="9">
        <v>2.2560230426877598E-3</v>
      </c>
      <c r="FA48" s="9">
        <v>2.4725770568004698E-3</v>
      </c>
    </row>
    <row r="49" spans="1:157" x14ac:dyDescent="0.25">
      <c r="A49" s="1" t="s">
        <v>49</v>
      </c>
      <c r="B49" s="9">
        <v>3.6808828340206602E-3</v>
      </c>
      <c r="C49" s="9">
        <v>3.2707151955989398E-3</v>
      </c>
      <c r="D49" s="9">
        <v>4.5325983930061299E-3</v>
      </c>
      <c r="E49" s="9">
        <v>3.39166389436128E-3</v>
      </c>
      <c r="F49" s="9">
        <v>7.5099209687311402E-3</v>
      </c>
      <c r="G49" s="9">
        <v>2.5706950329539E-3</v>
      </c>
      <c r="H49" s="9">
        <v>1.5060335896025299E-3</v>
      </c>
      <c r="I49" s="9">
        <v>-1.3854574215899101E-4</v>
      </c>
      <c r="J49" s="9">
        <v>5.2687954399560696E-3</v>
      </c>
      <c r="K49" s="9">
        <v>4.7375413668002903E-3</v>
      </c>
      <c r="L49" s="9">
        <v>1.45333537990873E-4</v>
      </c>
      <c r="M49" s="9">
        <v>4.3459323557030003E-3</v>
      </c>
      <c r="N49" s="9">
        <v>3.6818822582035198E-3</v>
      </c>
      <c r="O49" s="9">
        <v>4.7289646117598602E-3</v>
      </c>
      <c r="P49" s="9">
        <v>2.2693964527304702E-3</v>
      </c>
      <c r="Q49" s="9">
        <v>4.0658162355163303E-3</v>
      </c>
      <c r="R49" s="9">
        <v>8.2462725184525903E-4</v>
      </c>
      <c r="S49" s="9">
        <v>4.1954413342332603E-3</v>
      </c>
      <c r="T49" s="9">
        <v>2.91759777722455E-3</v>
      </c>
      <c r="U49" s="9">
        <v>4.3564947977389702E-3</v>
      </c>
      <c r="V49" s="9">
        <v>3.7289854597206901E-3</v>
      </c>
      <c r="W49" s="9">
        <v>1.02357018201276E-3</v>
      </c>
      <c r="X49" s="9">
        <v>2.9057537999142798E-3</v>
      </c>
      <c r="Y49" s="9">
        <v>3.4311227536155701E-3</v>
      </c>
      <c r="Z49" s="9">
        <v>2.6723489886942798E-3</v>
      </c>
      <c r="AA49" s="9">
        <v>5.8787777430379497E-3</v>
      </c>
      <c r="AB49" s="9">
        <v>1.2591385338523401E-3</v>
      </c>
      <c r="AC49" s="9">
        <v>3.67635497039798E-3</v>
      </c>
      <c r="AD49" s="9">
        <v>6.6163727027895303E-3</v>
      </c>
      <c r="AE49" s="9">
        <v>3.5930383240267102E-3</v>
      </c>
      <c r="AF49" s="9">
        <v>1.05939066874816E-3</v>
      </c>
      <c r="AG49" s="9">
        <v>4.2418103629166101E-4</v>
      </c>
      <c r="AH49" s="9">
        <v>3.4427374477477399E-3</v>
      </c>
      <c r="AI49" s="9">
        <v>2.20014296961871E-3</v>
      </c>
      <c r="AJ49" s="9">
        <v>2.0632392632873599E-3</v>
      </c>
      <c r="AK49" s="9">
        <v>4.4939375637809403E-3</v>
      </c>
      <c r="AL49" s="9">
        <v>5.2389046345137202E-3</v>
      </c>
      <c r="AM49" s="9">
        <v>4.1731393685800096E-3</v>
      </c>
      <c r="AN49" s="9">
        <v>3.5149499436232801E-3</v>
      </c>
      <c r="AO49" s="9">
        <v>7.7468251047259102E-4</v>
      </c>
      <c r="AP49" s="9">
        <v>3.9965339206397901E-3</v>
      </c>
      <c r="AQ49" s="9">
        <v>6.4317287125724102E-3</v>
      </c>
      <c r="AR49" s="9">
        <v>2.4427296359161199E-3</v>
      </c>
      <c r="AS49" s="9">
        <v>7.3488470186958603E-3</v>
      </c>
      <c r="AT49" s="9">
        <v>2.4140022788844699E-3</v>
      </c>
      <c r="AU49" s="9">
        <v>2.9730980597378002E-3</v>
      </c>
      <c r="AV49" s="9">
        <v>1.9769337185340202E-3</v>
      </c>
      <c r="AW49" s="9">
        <v>6.68294619816637E-3</v>
      </c>
      <c r="AX49" s="9">
        <v>2.8798260034847202E-3</v>
      </c>
      <c r="AY49" s="9">
        <v>4.0744935839669497E-3</v>
      </c>
      <c r="AZ49" s="9">
        <v>2.5630208246165301E-3</v>
      </c>
      <c r="BA49" s="9">
        <v>1.56555124576339E-3</v>
      </c>
      <c r="BB49" s="9">
        <v>3.3549463668173002E-3</v>
      </c>
      <c r="BC49" s="9">
        <v>4.9559468490760102E-3</v>
      </c>
      <c r="BD49" s="9">
        <v>3.9006876903693202E-3</v>
      </c>
      <c r="BE49" s="9">
        <v>3.71373028080262E-3</v>
      </c>
      <c r="BF49" s="9">
        <v>2.9752678854290601E-3</v>
      </c>
      <c r="BG49" s="9">
        <v>5.1625537200071497E-3</v>
      </c>
      <c r="BH49" s="9">
        <v>2.2760614880177302E-3</v>
      </c>
      <c r="BI49" s="9">
        <v>2.1125438573049902E-3</v>
      </c>
      <c r="BJ49" s="9">
        <v>3.0751189870524402E-3</v>
      </c>
      <c r="BK49" s="9">
        <v>2.8404527697925E-3</v>
      </c>
      <c r="BL49" s="9">
        <v>2.4744452576739E-3</v>
      </c>
      <c r="BM49" s="9">
        <v>3.1352055834989101E-3</v>
      </c>
      <c r="BN49" s="9">
        <v>2.3897976232561901E-3</v>
      </c>
      <c r="BO49" s="9">
        <v>2.7681862075077902E-3</v>
      </c>
      <c r="BP49" s="9">
        <v>2.7517227521230701E-4</v>
      </c>
      <c r="BQ49" s="9">
        <v>6.0428830151141102E-3</v>
      </c>
      <c r="BR49" s="9">
        <v>7.0861622928158603E-4</v>
      </c>
      <c r="BS49" s="9">
        <v>1.0966993139019899E-3</v>
      </c>
      <c r="BT49" s="9">
        <v>5.59944324572937E-3</v>
      </c>
      <c r="BU49" s="9">
        <v>1.4432057082582001E-3</v>
      </c>
      <c r="BV49" s="9">
        <v>3.0077153820281502E-3</v>
      </c>
      <c r="BW49" s="9">
        <v>4.01580203506264E-3</v>
      </c>
      <c r="BX49" s="9">
        <v>2.2143133717054601E-3</v>
      </c>
      <c r="BY49" s="9">
        <v>5.1363179956727999E-3</v>
      </c>
      <c r="BZ49" s="9">
        <v>9.20608372796773E-4</v>
      </c>
      <c r="CA49" s="9">
        <v>3.8583252147824398E-3</v>
      </c>
      <c r="CB49" s="9">
        <v>3.5804783267459599E-3</v>
      </c>
      <c r="CC49" s="9">
        <v>-3.3764364769343601E-3</v>
      </c>
      <c r="CD49" s="9">
        <v>1.4561718221215601E-3</v>
      </c>
      <c r="CE49" s="9">
        <v>9.54078388759956E-4</v>
      </c>
      <c r="CF49" s="9">
        <v>3.87663307364167E-3</v>
      </c>
      <c r="CG49" s="9">
        <v>2.8677377998247398E-3</v>
      </c>
      <c r="CH49" s="9">
        <v>2.8192968560376498E-3</v>
      </c>
      <c r="CI49" s="9">
        <v>2.9792446907977899E-3</v>
      </c>
      <c r="CJ49" s="9">
        <v>2.3164166065542599E-3</v>
      </c>
      <c r="CK49" s="9">
        <v>-2.8815614421766502E-4</v>
      </c>
      <c r="CL49" s="9">
        <v>2.3988072174446502E-3</v>
      </c>
      <c r="CM49" s="9">
        <v>3.4291462045665101E-3</v>
      </c>
      <c r="CN49" s="9">
        <v>3.0107855209454601E-3</v>
      </c>
      <c r="CO49" s="9">
        <v>4.20860985579085E-3</v>
      </c>
      <c r="CP49" s="9">
        <v>5.1119475213372602E-3</v>
      </c>
      <c r="CQ49" s="9">
        <v>3.9394054876258199E-3</v>
      </c>
      <c r="CR49" s="9">
        <v>2.0006855521636801E-3</v>
      </c>
      <c r="CS49" s="9">
        <v>1.7803194335180299E-3</v>
      </c>
      <c r="CT49" s="9">
        <v>6.8795221230322299E-4</v>
      </c>
      <c r="CU49" s="9">
        <v>2.5997480061349999E-3</v>
      </c>
      <c r="CV49" s="9">
        <v>3.7032414028295201E-3</v>
      </c>
      <c r="CW49" s="9">
        <v>1.27124025932618E-3</v>
      </c>
      <c r="CX49" s="9">
        <v>1.1066227188823001E-3</v>
      </c>
      <c r="CY49" s="9">
        <v>3.3116717377535002E-3</v>
      </c>
      <c r="CZ49" s="9">
        <v>2.3800884045441298E-3</v>
      </c>
      <c r="DA49" s="9">
        <v>1.9261135727713201E-3</v>
      </c>
      <c r="DB49" s="9">
        <v>7.4459402360492104E-3</v>
      </c>
      <c r="DC49" s="9">
        <v>5.4997615615954001E-3</v>
      </c>
      <c r="DD49" s="9">
        <v>1.9177138774109301E-3</v>
      </c>
      <c r="DE49" s="9">
        <v>7.6030871864407896E-3</v>
      </c>
      <c r="DF49" s="9">
        <v>3.4420683879826E-3</v>
      </c>
      <c r="DG49" s="9">
        <v>4.3495309329228699E-3</v>
      </c>
      <c r="DH49" s="9">
        <v>6.5099086334101499E-3</v>
      </c>
      <c r="DI49" s="9">
        <v>1.5931377606529499E-4</v>
      </c>
      <c r="DJ49" s="9">
        <v>2.8747194273293902E-3</v>
      </c>
      <c r="DK49" s="9">
        <v>3.6660470334239801E-3</v>
      </c>
      <c r="DL49" s="9">
        <v>9.867124584348149E-4</v>
      </c>
      <c r="DM49" s="9">
        <v>1.37676575196017E-3</v>
      </c>
      <c r="DN49" s="9">
        <v>5.1806585454147701E-3</v>
      </c>
      <c r="DO49" s="9">
        <v>2.7178575577958899E-3</v>
      </c>
      <c r="DP49" s="9">
        <v>4.8286822680971399E-3</v>
      </c>
      <c r="DQ49" s="9">
        <v>3.0698089919269402E-3</v>
      </c>
      <c r="DR49" s="9">
        <v>3.9469038246125699E-3</v>
      </c>
      <c r="DS49" s="9">
        <v>3.8802100779013098E-3</v>
      </c>
      <c r="DT49" s="9">
        <v>1.80258060234787E-3</v>
      </c>
      <c r="DU49" s="9">
        <v>6.1879124215839E-3</v>
      </c>
      <c r="DV49" s="9">
        <v>3.9714880813632699E-3</v>
      </c>
      <c r="DW49" s="9">
        <v>1.95349129562194E-3</v>
      </c>
      <c r="DX49" s="9">
        <v>4.7107979344576502E-3</v>
      </c>
      <c r="DY49" s="9">
        <v>1.15332953475763E-4</v>
      </c>
      <c r="DZ49" s="9">
        <v>4.7310036807048997E-3</v>
      </c>
      <c r="EA49" s="9">
        <v>1.0186736132538499E-3</v>
      </c>
      <c r="EB49" s="9">
        <v>4.2564975187886298E-3</v>
      </c>
      <c r="EC49" s="9">
        <v>3.2184069799111102E-3</v>
      </c>
      <c r="ED49" s="9">
        <v>7.1093221627136405E-4</v>
      </c>
      <c r="EE49" s="9">
        <v>3.45863007867877E-3</v>
      </c>
      <c r="EF49" s="9">
        <v>5.5823226528202499E-3</v>
      </c>
      <c r="EG49" s="9">
        <v>1.8863328402045801E-3</v>
      </c>
      <c r="EH49" s="9">
        <v>3.8514225198567802E-3</v>
      </c>
      <c r="EI49" s="9">
        <v>3.3298154001455498E-3</v>
      </c>
      <c r="EJ49" s="9">
        <v>1.9040193291014001E-3</v>
      </c>
      <c r="EK49" s="9">
        <v>5.3217904514925697E-3</v>
      </c>
      <c r="EL49" s="9">
        <v>3.0113760907072001E-3</v>
      </c>
      <c r="EM49" s="9">
        <v>3.9535648230154402E-3</v>
      </c>
      <c r="EN49" s="9">
        <v>1.7283000581399101E-3</v>
      </c>
      <c r="EO49" s="9">
        <v>7.8830188476183599E-4</v>
      </c>
      <c r="EP49" s="9">
        <v>2.2280972329717301E-3</v>
      </c>
      <c r="EQ49" s="9">
        <v>4.7847137523928599E-4</v>
      </c>
      <c r="ER49" s="9">
        <v>3.9214106800925103E-3</v>
      </c>
      <c r="ES49" s="9">
        <v>2.8667907959315699E-3</v>
      </c>
      <c r="ET49" s="9">
        <v>4.2905719157487997E-3</v>
      </c>
      <c r="EU49" s="9">
        <v>-9.54404879748774E-4</v>
      </c>
      <c r="EV49" s="9">
        <v>9.4401876538269898E-5</v>
      </c>
      <c r="EW49" s="9">
        <v>1.6873420133026699E-5</v>
      </c>
      <c r="EX49" s="9">
        <v>-3.6677596172462702E-3</v>
      </c>
      <c r="EY49" s="9">
        <v>2.4600533159225002E-3</v>
      </c>
      <c r="EZ49" s="9">
        <v>3.03281821196239E-3</v>
      </c>
      <c r="FA49" s="9">
        <v>3.6099583665063998E-3</v>
      </c>
    </row>
    <row r="50" spans="1:157" x14ac:dyDescent="0.25">
      <c r="A50" s="1" t="s">
        <v>50</v>
      </c>
      <c r="B50" s="9">
        <v>3.8391566085699299E-3</v>
      </c>
      <c r="C50" s="9">
        <v>1.74191800548958E-3</v>
      </c>
      <c r="D50" s="9">
        <v>5.8209070895965196E-3</v>
      </c>
      <c r="E50" s="9">
        <v>3.2179890895663202E-3</v>
      </c>
      <c r="F50" s="9">
        <v>6.95509247193984E-3</v>
      </c>
      <c r="G50" s="9">
        <v>4.6375907872129004E-3</v>
      </c>
      <c r="H50" s="9">
        <v>1.31314973782471E-3</v>
      </c>
      <c r="I50" s="9">
        <v>-3.2655686094105801E-4</v>
      </c>
      <c r="J50" s="9">
        <v>5.7688750596924503E-3</v>
      </c>
      <c r="K50" s="9">
        <v>5.0983423835291204E-3</v>
      </c>
      <c r="L50" s="9">
        <v>2.7609844942680399E-3</v>
      </c>
      <c r="M50" s="9">
        <v>5.7539731096156402E-3</v>
      </c>
      <c r="N50" s="9">
        <v>3.8331598610396502E-3</v>
      </c>
      <c r="O50" s="9">
        <v>6.1305386555810604E-3</v>
      </c>
      <c r="P50" s="9">
        <v>2.8733478554266601E-3</v>
      </c>
      <c r="Q50" s="9">
        <v>3.6099092903799602E-3</v>
      </c>
      <c r="R50" s="9">
        <v>2.14740900131076E-3</v>
      </c>
      <c r="S50" s="9">
        <v>2.3608570572696301E-3</v>
      </c>
      <c r="T50" s="9">
        <v>3.7924384707018902E-3</v>
      </c>
      <c r="U50" s="9">
        <v>3.6778090629041899E-3</v>
      </c>
      <c r="V50" s="9">
        <v>6.4360063540483698E-3</v>
      </c>
      <c r="W50" s="9">
        <v>3.9151424423520204E-3</v>
      </c>
      <c r="X50" s="9">
        <v>3.05249273124442E-3</v>
      </c>
      <c r="Y50" s="9">
        <v>2.2651606010559602E-3</v>
      </c>
      <c r="Z50" s="9">
        <v>5.5762616386275197E-3</v>
      </c>
      <c r="AA50" s="9">
        <v>3.92627909493157E-3</v>
      </c>
      <c r="AB50" s="9">
        <v>1.9159630863221299E-3</v>
      </c>
      <c r="AC50" s="9">
        <v>2.8548206014028001E-3</v>
      </c>
      <c r="AD50" s="9">
        <v>4.1637975478085098E-3</v>
      </c>
      <c r="AE50" s="9">
        <v>5.6489300269296798E-3</v>
      </c>
      <c r="AF50" s="9">
        <v>5.1514271681992396E-4</v>
      </c>
      <c r="AG50" s="9">
        <v>2.2404269675822498E-3</v>
      </c>
      <c r="AH50" s="9">
        <v>3.5898090551194201E-3</v>
      </c>
      <c r="AI50" s="9">
        <v>-1.3691354328525899E-4</v>
      </c>
      <c r="AJ50" s="9">
        <v>2.5885955126888302E-3</v>
      </c>
      <c r="AK50" s="9">
        <v>5.9712175737058398E-3</v>
      </c>
      <c r="AL50" s="9">
        <v>-4.1296988427100903E-3</v>
      </c>
      <c r="AM50" s="9">
        <v>5.9316124747923003E-3</v>
      </c>
      <c r="AN50" s="9">
        <v>5.7195076340100003E-3</v>
      </c>
      <c r="AO50" s="9">
        <v>1.5287075687881199E-3</v>
      </c>
      <c r="AP50" s="9">
        <v>4.20073379794358E-3</v>
      </c>
      <c r="AQ50" s="9">
        <v>4.7846738565797201E-3</v>
      </c>
      <c r="AR50" s="9">
        <v>3.8038941359721501E-3</v>
      </c>
      <c r="AS50" s="9">
        <v>5.6537395838971802E-3</v>
      </c>
      <c r="AT50" s="9">
        <v>2.3956577265023399E-3</v>
      </c>
      <c r="AU50" s="9">
        <v>4.2105220464753101E-3</v>
      </c>
      <c r="AV50" s="9">
        <v>2.8779520315495399E-3</v>
      </c>
      <c r="AW50" s="9">
        <v>2.8798260034847202E-3</v>
      </c>
      <c r="AX50" s="9">
        <v>9.3459413529915093E-3</v>
      </c>
      <c r="AY50" s="9">
        <v>3.17554810116954E-3</v>
      </c>
      <c r="AZ50" s="9">
        <v>3.2757406464407699E-3</v>
      </c>
      <c r="BA50" s="9">
        <v>3.5499162913034902E-3</v>
      </c>
      <c r="BB50" s="9">
        <v>4.8744662897483504E-3</v>
      </c>
      <c r="BC50" s="9">
        <v>6.75667759148188E-3</v>
      </c>
      <c r="BD50" s="9">
        <v>6.4585604371329101E-3</v>
      </c>
      <c r="BE50" s="9">
        <v>2.9442228693176498E-3</v>
      </c>
      <c r="BF50" s="9">
        <v>4.8252935343957703E-3</v>
      </c>
      <c r="BG50" s="9">
        <v>7.2760892914919498E-3</v>
      </c>
      <c r="BH50" s="9">
        <v>6.0412365399157503E-3</v>
      </c>
      <c r="BI50" s="9">
        <v>1.44903773989803E-3</v>
      </c>
      <c r="BJ50" s="9">
        <v>1.5983136765917499E-3</v>
      </c>
      <c r="BK50" s="9">
        <v>5.3691748879878404E-3</v>
      </c>
      <c r="BL50" s="9">
        <v>2.3426477041408001E-3</v>
      </c>
      <c r="BM50" s="9">
        <v>1.23352962554956E-3</v>
      </c>
      <c r="BN50" s="9">
        <v>4.5562002380082397E-3</v>
      </c>
      <c r="BO50" s="9">
        <v>1.9579829248069802E-3</v>
      </c>
      <c r="BP50" s="9">
        <v>3.2744118622393E-3</v>
      </c>
      <c r="BQ50" s="9">
        <v>5.3724938914603802E-3</v>
      </c>
      <c r="BR50" s="9">
        <v>2.2636439329589E-4</v>
      </c>
      <c r="BS50" s="9">
        <v>3.4761181172062098E-3</v>
      </c>
      <c r="BT50" s="9">
        <v>3.3079648380747099E-3</v>
      </c>
      <c r="BU50" s="9">
        <v>2.67283263330843E-3</v>
      </c>
      <c r="BV50" s="9">
        <v>3.6576235531265398E-3</v>
      </c>
      <c r="BW50" s="9">
        <v>2.8911231075796099E-3</v>
      </c>
      <c r="BX50" s="9">
        <v>3.8984228278837098E-3</v>
      </c>
      <c r="BY50" s="9">
        <v>5.45302985887743E-3</v>
      </c>
      <c r="BZ50" s="9">
        <v>1.00667395353914E-3</v>
      </c>
      <c r="CA50" s="9">
        <v>5.0374521215232901E-3</v>
      </c>
      <c r="CB50" s="9">
        <v>1.27756857585114E-3</v>
      </c>
      <c r="CC50" s="9">
        <v>-1.8734483344493499E-3</v>
      </c>
      <c r="CD50" s="9">
        <v>1.29714749279384E-3</v>
      </c>
      <c r="CE50" s="9">
        <v>1.92301286383731E-3</v>
      </c>
      <c r="CF50" s="9">
        <v>7.6759905607282804E-3</v>
      </c>
      <c r="CG50" s="9">
        <v>3.2856264876511502E-3</v>
      </c>
      <c r="CH50" s="9">
        <v>1.8306289146362701E-3</v>
      </c>
      <c r="CI50" s="9">
        <v>4.8643504795462898E-3</v>
      </c>
      <c r="CJ50" s="9">
        <v>1.8201036246704E-3</v>
      </c>
      <c r="CK50" s="9">
        <v>-1.6977149020951799E-3</v>
      </c>
      <c r="CL50" s="9">
        <v>2.98026750765108E-3</v>
      </c>
      <c r="CM50" s="9">
        <v>3.9196413810040198E-3</v>
      </c>
      <c r="CN50" s="9">
        <v>2.5805459365327598E-3</v>
      </c>
      <c r="CO50" s="9">
        <v>3.0537958033400401E-3</v>
      </c>
      <c r="CP50" s="9">
        <v>2.4810974969963302E-3</v>
      </c>
      <c r="CQ50" s="9">
        <v>9.6037920166962207E-3</v>
      </c>
      <c r="CR50" s="9">
        <v>2.8162524713890098E-3</v>
      </c>
      <c r="CS50" s="9">
        <v>2.7360568016186202E-3</v>
      </c>
      <c r="CT50" s="9">
        <v>3.39884490645821E-3</v>
      </c>
      <c r="CU50" s="9">
        <v>2.4830754775969398E-3</v>
      </c>
      <c r="CV50" s="9">
        <v>2.6338135222458399E-3</v>
      </c>
      <c r="CW50" s="9">
        <v>2.0266649169783301E-3</v>
      </c>
      <c r="CX50" s="9">
        <v>-4.2448930155693498E-4</v>
      </c>
      <c r="CY50" s="9">
        <v>3.8736119516296899E-3</v>
      </c>
      <c r="CZ50" s="9">
        <v>4.3746731717599499E-3</v>
      </c>
      <c r="DA50" s="9">
        <v>3.6091954720912198E-3</v>
      </c>
      <c r="DB50" s="9">
        <v>-6.6308563648601103E-4</v>
      </c>
      <c r="DC50" s="9">
        <v>3.5005226114507501E-3</v>
      </c>
      <c r="DD50" s="9">
        <v>3.5148859612563498E-3</v>
      </c>
      <c r="DE50" s="9">
        <v>4.7379722084392503E-3</v>
      </c>
      <c r="DF50" s="9">
        <v>3.02758433071016E-3</v>
      </c>
      <c r="DG50" s="9">
        <v>6.86850352110092E-3</v>
      </c>
      <c r="DH50" s="9">
        <v>3.1906699530512401E-3</v>
      </c>
      <c r="DI50" s="9">
        <v>-2.9225075653606001E-4</v>
      </c>
      <c r="DJ50" s="9">
        <v>2.47915073896593E-3</v>
      </c>
      <c r="DK50" s="9">
        <v>2.2402325139912402E-3</v>
      </c>
      <c r="DL50" s="9">
        <v>2.2009466495668101E-3</v>
      </c>
      <c r="DM50" s="9">
        <v>8.1094734632319399E-4</v>
      </c>
      <c r="DN50" s="9">
        <v>6.2825988706200599E-3</v>
      </c>
      <c r="DO50" s="9">
        <v>6.0431667439091201E-3</v>
      </c>
      <c r="DP50" s="9">
        <v>6.3217067293167501E-3</v>
      </c>
      <c r="DQ50" s="9">
        <v>2.1680837057487402E-3</v>
      </c>
      <c r="DR50" s="9">
        <v>3.6687130832292799E-3</v>
      </c>
      <c r="DS50" s="9">
        <v>4.3779266645381397E-3</v>
      </c>
      <c r="DT50" s="9">
        <v>4.5550783972541503E-3</v>
      </c>
      <c r="DU50" s="9">
        <v>4.5611415966509503E-3</v>
      </c>
      <c r="DV50" s="9">
        <v>3.7150763477666101E-3</v>
      </c>
      <c r="DW50" s="9">
        <v>2.9917592599045099E-3</v>
      </c>
      <c r="DX50" s="9">
        <v>4.0217594742256203E-3</v>
      </c>
      <c r="DY50" s="9">
        <v>1.5163415435472899E-3</v>
      </c>
      <c r="DZ50" s="9">
        <v>7.0950925895444999E-3</v>
      </c>
      <c r="EA50" s="9">
        <v>7.26560578247895E-4</v>
      </c>
      <c r="EB50" s="9">
        <v>4.4806301873655903E-3</v>
      </c>
      <c r="EC50" s="9">
        <v>3.20213448697651E-3</v>
      </c>
      <c r="ED50" s="9">
        <v>-4.4044121535966099E-5</v>
      </c>
      <c r="EE50" s="9">
        <v>4.5137320580333996E-3</v>
      </c>
      <c r="EF50" s="9">
        <v>6.0328793423653302E-3</v>
      </c>
      <c r="EG50" s="9">
        <v>1.09649422416274E-3</v>
      </c>
      <c r="EH50" s="9">
        <v>8.2720555447638507E-3</v>
      </c>
      <c r="EI50" s="9">
        <v>3.9342059989806496E-3</v>
      </c>
      <c r="EJ50" s="9">
        <v>3.8896994186746001E-3</v>
      </c>
      <c r="EK50" s="9">
        <v>3.53233426904726E-3</v>
      </c>
      <c r="EL50" s="9">
        <v>1.9346460469331099E-3</v>
      </c>
      <c r="EM50" s="9">
        <v>3.8652530798713E-3</v>
      </c>
      <c r="EN50" s="9">
        <v>2.0452008717487999E-3</v>
      </c>
      <c r="EO50" s="9">
        <v>2.3243768740691998E-3</v>
      </c>
      <c r="EP50" s="9">
        <v>4.1264086745709501E-3</v>
      </c>
      <c r="EQ50" s="9">
        <v>7.5971763188333399E-4</v>
      </c>
      <c r="ER50" s="9">
        <v>4.6561345402239898E-3</v>
      </c>
      <c r="ES50" s="9">
        <v>2.5697034421205598E-3</v>
      </c>
      <c r="ET50" s="9">
        <v>3.0058333585204901E-3</v>
      </c>
      <c r="EU50" s="9">
        <v>2.7746366004158002E-4</v>
      </c>
      <c r="EV50" s="9">
        <v>1.75159174258913E-3</v>
      </c>
      <c r="EW50" s="9">
        <v>1.93076026321263E-3</v>
      </c>
      <c r="EX50" s="9">
        <v>1.2630934848325899E-3</v>
      </c>
      <c r="EY50" s="9">
        <v>4.1959128356633497E-3</v>
      </c>
      <c r="EZ50" s="9">
        <v>5.2090761352779399E-3</v>
      </c>
      <c r="FA50" s="9">
        <v>5.3863940739676801E-3</v>
      </c>
    </row>
    <row r="51" spans="1:157" x14ac:dyDescent="0.25">
      <c r="A51" s="1" t="s">
        <v>51</v>
      </c>
      <c r="B51" s="9">
        <v>3.6575560303876899E-3</v>
      </c>
      <c r="C51" s="9">
        <v>3.6013276079705E-3</v>
      </c>
      <c r="D51" s="9">
        <v>6.2805535006813899E-3</v>
      </c>
      <c r="E51" s="9">
        <v>2.48552497475708E-3</v>
      </c>
      <c r="F51" s="9">
        <v>6.9135185987940998E-3</v>
      </c>
      <c r="G51" s="9">
        <v>1.9487319166991101E-3</v>
      </c>
      <c r="H51" s="9">
        <v>1.1477462713573E-3</v>
      </c>
      <c r="I51" s="9">
        <v>1.07314210358906E-4</v>
      </c>
      <c r="J51" s="9">
        <v>3.49015602461895E-3</v>
      </c>
      <c r="K51" s="9">
        <v>4.7122619866065496E-3</v>
      </c>
      <c r="L51" s="9">
        <v>1.9783026375348599E-3</v>
      </c>
      <c r="M51" s="9">
        <v>4.9425449537493903E-3</v>
      </c>
      <c r="N51" s="9">
        <v>3.6609930768500098E-3</v>
      </c>
      <c r="O51" s="9">
        <v>5.44183980826414E-3</v>
      </c>
      <c r="P51" s="9">
        <v>3.2877994155668601E-3</v>
      </c>
      <c r="Q51" s="9">
        <v>3.6999861755220801E-3</v>
      </c>
      <c r="R51" s="9">
        <v>2.8916937500673501E-3</v>
      </c>
      <c r="S51" s="9">
        <v>4.1062074137650601E-3</v>
      </c>
      <c r="T51" s="9">
        <v>3.1427051620370999E-3</v>
      </c>
      <c r="U51" s="9">
        <v>3.58899595576924E-3</v>
      </c>
      <c r="V51" s="9">
        <v>5.2672264595502102E-3</v>
      </c>
      <c r="W51" s="9">
        <v>1.83087523102044E-3</v>
      </c>
      <c r="X51" s="9">
        <v>3.4248500755174999E-3</v>
      </c>
      <c r="Y51" s="9">
        <v>2.6807259976413598E-3</v>
      </c>
      <c r="Z51" s="9">
        <v>3.8452890640632001E-3</v>
      </c>
      <c r="AA51" s="9">
        <v>6.40464243074734E-3</v>
      </c>
      <c r="AB51" s="9">
        <v>1.57826391064878E-3</v>
      </c>
      <c r="AC51" s="9">
        <v>3.9717746292503402E-3</v>
      </c>
      <c r="AD51" s="9">
        <v>6.2139067256236601E-3</v>
      </c>
      <c r="AE51" s="9">
        <v>5.6618165621157802E-3</v>
      </c>
      <c r="AF51" s="9">
        <v>9.3096882651737397E-4</v>
      </c>
      <c r="AG51" s="9">
        <v>1.1482347449430501E-3</v>
      </c>
      <c r="AH51" s="9">
        <v>3.2730776895925498E-3</v>
      </c>
      <c r="AI51" s="9">
        <v>1.2168398950977201E-3</v>
      </c>
      <c r="AJ51" s="9">
        <v>2.44197889175318E-3</v>
      </c>
      <c r="AK51" s="9">
        <v>4.3618830695511396E-3</v>
      </c>
      <c r="AL51" s="9">
        <v>8.10514227375503E-3</v>
      </c>
      <c r="AM51" s="9">
        <v>4.1867140383581702E-3</v>
      </c>
      <c r="AN51" s="9">
        <v>4.5620092028171898E-3</v>
      </c>
      <c r="AO51" s="9">
        <v>3.4684297289538398E-4</v>
      </c>
      <c r="AP51" s="9">
        <v>4.1249266990961396E-3</v>
      </c>
      <c r="AQ51" s="9">
        <v>6.5836603785454102E-3</v>
      </c>
      <c r="AR51" s="9">
        <v>3.3218089351178199E-3</v>
      </c>
      <c r="AS51" s="9">
        <v>6.2384778187132396E-3</v>
      </c>
      <c r="AT51" s="9">
        <v>3.42689696519925E-3</v>
      </c>
      <c r="AU51" s="9">
        <v>3.6223361143507401E-3</v>
      </c>
      <c r="AV51" s="9">
        <v>2.0303797727473601E-3</v>
      </c>
      <c r="AW51" s="9">
        <v>4.0744935839669497E-3</v>
      </c>
      <c r="AX51" s="9">
        <v>3.17554810116954E-3</v>
      </c>
      <c r="AY51" s="9">
        <v>6.07551608500638E-3</v>
      </c>
      <c r="AZ51" s="9">
        <v>2.2060797601447901E-3</v>
      </c>
      <c r="BA51" s="9">
        <v>2.88023274803557E-3</v>
      </c>
      <c r="BB51" s="9">
        <v>5.1647332847037297E-3</v>
      </c>
      <c r="BC51" s="9">
        <v>5.4000122163227297E-3</v>
      </c>
      <c r="BD51" s="9">
        <v>4.0606350058230104E-3</v>
      </c>
      <c r="BE51" s="9">
        <v>3.1827751883457202E-3</v>
      </c>
      <c r="BF51" s="9">
        <v>3.5885148615606602E-3</v>
      </c>
      <c r="BG51" s="9">
        <v>5.8495120556261203E-3</v>
      </c>
      <c r="BH51" s="9">
        <v>3.5701735107778599E-3</v>
      </c>
      <c r="BI51" s="9">
        <v>7.9014219436405499E-4</v>
      </c>
      <c r="BJ51" s="9">
        <v>2.7710349989417201E-3</v>
      </c>
      <c r="BK51" s="9">
        <v>1.8303675295785701E-3</v>
      </c>
      <c r="BL51" s="9">
        <v>2.3435100972737598E-3</v>
      </c>
      <c r="BM51" s="9">
        <v>1.6936180129878001E-3</v>
      </c>
      <c r="BN51" s="9">
        <v>2.4991858052033698E-3</v>
      </c>
      <c r="BO51" s="9">
        <v>3.89591126685109E-3</v>
      </c>
      <c r="BP51" s="9">
        <v>2.6976045334993399E-3</v>
      </c>
      <c r="BQ51" s="9">
        <v>3.5996917703796098E-3</v>
      </c>
      <c r="BR51" s="9">
        <v>1.9766564685400499E-3</v>
      </c>
      <c r="BS51" s="9">
        <v>1.1361306807207399E-3</v>
      </c>
      <c r="BT51" s="9">
        <v>5.34686906290053E-3</v>
      </c>
      <c r="BU51" s="9">
        <v>1.58865986324596E-3</v>
      </c>
      <c r="BV51" s="9">
        <v>3.3770772370606099E-3</v>
      </c>
      <c r="BW51" s="9">
        <v>4.5824376989670396E-3</v>
      </c>
      <c r="BX51" s="9">
        <v>2.6241836411573399E-3</v>
      </c>
      <c r="BY51" s="9">
        <v>4.6660113343657003E-3</v>
      </c>
      <c r="BZ51" s="9">
        <v>1.0747908078954701E-3</v>
      </c>
      <c r="CA51" s="9">
        <v>3.1625996629967E-3</v>
      </c>
      <c r="CB51" s="9">
        <v>3.21654355598735E-3</v>
      </c>
      <c r="CC51" s="9">
        <v>-1.8706013752598199E-3</v>
      </c>
      <c r="CD51" s="9">
        <v>1.8312550907105801E-3</v>
      </c>
      <c r="CE51" s="9">
        <v>2.6643002503102301E-3</v>
      </c>
      <c r="CF51" s="9">
        <v>5.0481057444005696E-3</v>
      </c>
      <c r="CG51" s="9">
        <v>2.08074315387444E-3</v>
      </c>
      <c r="CH51" s="9">
        <v>5.1117977803523699E-3</v>
      </c>
      <c r="CI51" s="9">
        <v>3.5037301649601198E-3</v>
      </c>
      <c r="CJ51" s="9">
        <v>2.26027262605148E-3</v>
      </c>
      <c r="CK51" s="9">
        <v>-3.09714404158948E-4</v>
      </c>
      <c r="CL51" s="9">
        <v>2.2816728360710698E-3</v>
      </c>
      <c r="CM51" s="9">
        <v>3.7524150001200301E-3</v>
      </c>
      <c r="CN51" s="9">
        <v>2.49798077907866E-3</v>
      </c>
      <c r="CO51" s="9">
        <v>3.2909922150346099E-3</v>
      </c>
      <c r="CP51" s="9">
        <v>4.4832804336490803E-3</v>
      </c>
      <c r="CQ51" s="9">
        <v>5.5021873927220896E-3</v>
      </c>
      <c r="CR51" s="9">
        <v>1.8999147088351899E-3</v>
      </c>
      <c r="CS51" s="9">
        <v>1.62965374684563E-3</v>
      </c>
      <c r="CT51" s="9">
        <v>5.1829083360196201E-4</v>
      </c>
      <c r="CU51" s="9">
        <v>2.62628176735078E-3</v>
      </c>
      <c r="CV51" s="9">
        <v>3.4579521723112402E-3</v>
      </c>
      <c r="CW51" s="9">
        <v>7.1474665160913302E-4</v>
      </c>
      <c r="CX51" s="9">
        <v>1.81612661546664E-3</v>
      </c>
      <c r="CY51" s="9">
        <v>4.5601672959733304E-3</v>
      </c>
      <c r="CZ51" s="9">
        <v>4.4486473980860902E-3</v>
      </c>
      <c r="DA51" s="9">
        <v>9.5987872712524397E-4</v>
      </c>
      <c r="DB51" s="9">
        <v>8.5136954089751107E-3</v>
      </c>
      <c r="DC51" s="9">
        <v>5.0551571462765397E-3</v>
      </c>
      <c r="DD51" s="9">
        <v>2.7334321535757099E-3</v>
      </c>
      <c r="DE51" s="9">
        <v>5.8741697497168696E-3</v>
      </c>
      <c r="DF51" s="9">
        <v>3.6753925888965101E-3</v>
      </c>
      <c r="DG51" s="9">
        <v>4.0909933926711302E-3</v>
      </c>
      <c r="DH51" s="9">
        <v>6.1698411026469297E-3</v>
      </c>
      <c r="DI51" s="9">
        <v>-6.9476159928282596E-4</v>
      </c>
      <c r="DJ51" s="9">
        <v>2.6809613315206199E-3</v>
      </c>
      <c r="DK51" s="9">
        <v>3.3688913481382302E-3</v>
      </c>
      <c r="DL51" s="9">
        <v>1.82745094456928E-3</v>
      </c>
      <c r="DM51" s="9">
        <v>4.2722381084772101E-4</v>
      </c>
      <c r="DN51" s="9">
        <v>4.7767255575034296E-3</v>
      </c>
      <c r="DO51" s="9">
        <v>4.1346273148127402E-3</v>
      </c>
      <c r="DP51" s="9">
        <v>5.69269552364364E-3</v>
      </c>
      <c r="DQ51" s="9">
        <v>2.37733877045717E-3</v>
      </c>
      <c r="DR51" s="9">
        <v>4.7472314100425001E-3</v>
      </c>
      <c r="DS51" s="9">
        <v>3.00072047644103E-3</v>
      </c>
      <c r="DT51" s="9">
        <v>3.3887793357731399E-3</v>
      </c>
      <c r="DU51" s="9">
        <v>4.4476240524461098E-3</v>
      </c>
      <c r="DV51" s="9">
        <v>4.55880706354613E-3</v>
      </c>
      <c r="DW51" s="9">
        <v>3.19568052398045E-3</v>
      </c>
      <c r="DX51" s="9">
        <v>3.5226305505286701E-3</v>
      </c>
      <c r="DY51" s="9">
        <v>-1.7965421829886299E-4</v>
      </c>
      <c r="DZ51" s="9">
        <v>5.5615627381229004E-3</v>
      </c>
      <c r="EA51" s="9">
        <v>1.13782876352064E-3</v>
      </c>
      <c r="EB51" s="9">
        <v>4.9771670361719797E-3</v>
      </c>
      <c r="EC51" s="9">
        <v>2.5066214774539801E-3</v>
      </c>
      <c r="ED51" s="9">
        <v>2.3557634556531002E-3</v>
      </c>
      <c r="EE51" s="9">
        <v>4.3961888639415603E-3</v>
      </c>
      <c r="EF51" s="9">
        <v>6.2905200670160004E-3</v>
      </c>
      <c r="EG51" s="9">
        <v>7.6285587092225998E-4</v>
      </c>
      <c r="EH51" s="9">
        <v>4.4891194532185796E-3</v>
      </c>
      <c r="EI51" s="9">
        <v>3.1111560052033802E-3</v>
      </c>
      <c r="EJ51" s="9">
        <v>2.5103341926226101E-3</v>
      </c>
      <c r="EK51" s="9">
        <v>3.7926103493955299E-3</v>
      </c>
      <c r="EL51" s="9">
        <v>2.9513781321819101E-3</v>
      </c>
      <c r="EM51" s="9">
        <v>6.2222795940885698E-3</v>
      </c>
      <c r="EN51" s="9">
        <v>1.30371945331181E-3</v>
      </c>
      <c r="EO51" s="9">
        <v>3.6386557312045599E-4</v>
      </c>
      <c r="EP51" s="9">
        <v>2.6070439731064499E-3</v>
      </c>
      <c r="EQ51" s="9">
        <v>1.0982420203989999E-3</v>
      </c>
      <c r="ER51" s="9">
        <v>3.9495231792234901E-3</v>
      </c>
      <c r="ES51" s="9">
        <v>2.3168675140468301E-3</v>
      </c>
      <c r="ET51" s="9">
        <v>3.2901850166182798E-3</v>
      </c>
      <c r="EU51" s="9">
        <v>6.1090450503167404E-4</v>
      </c>
      <c r="EV51" s="9">
        <v>7.7162921993381001E-4</v>
      </c>
      <c r="EW51" s="9">
        <v>3.82035389785176E-4</v>
      </c>
      <c r="EX51" s="9">
        <v>1.0563899354105E-2</v>
      </c>
      <c r="EY51" s="9">
        <v>4.5513660029437497E-3</v>
      </c>
      <c r="EZ51" s="9">
        <v>3.6798170395923101E-3</v>
      </c>
      <c r="FA51" s="9">
        <v>3.25430690309363E-3</v>
      </c>
    </row>
    <row r="52" spans="1:157" x14ac:dyDescent="0.25">
      <c r="A52" s="1" t="s">
        <v>52</v>
      </c>
      <c r="B52" s="9">
        <v>3.7898193532751299E-3</v>
      </c>
      <c r="C52" s="9">
        <v>2.1147728535475798E-3</v>
      </c>
      <c r="D52" s="9">
        <v>3.61498023123457E-3</v>
      </c>
      <c r="E52" s="9">
        <v>3.51756229411922E-3</v>
      </c>
      <c r="F52" s="9">
        <v>4.0731640033811198E-3</v>
      </c>
      <c r="G52" s="9">
        <v>3.34193245796475E-3</v>
      </c>
      <c r="H52" s="9">
        <v>2.0099759246493599E-3</v>
      </c>
      <c r="I52" s="9">
        <v>3.25146944634576E-5</v>
      </c>
      <c r="J52" s="9">
        <v>5.5853088828957302E-3</v>
      </c>
      <c r="K52" s="9">
        <v>3.5725479074373498E-3</v>
      </c>
      <c r="L52" s="9">
        <v>2.8009705169497602E-3</v>
      </c>
      <c r="M52" s="9">
        <v>3.1959995759064199E-3</v>
      </c>
      <c r="N52" s="9">
        <v>3.6124603500377302E-3</v>
      </c>
      <c r="O52" s="9">
        <v>3.7382560425582301E-3</v>
      </c>
      <c r="P52" s="9">
        <v>2.39815925159396E-3</v>
      </c>
      <c r="Q52" s="9">
        <v>2.7608090936667301E-3</v>
      </c>
      <c r="R52" s="9">
        <v>2.2742126250955498E-3</v>
      </c>
      <c r="S52" s="9">
        <v>3.09754378659005E-3</v>
      </c>
      <c r="T52" s="9">
        <v>4.1662702093933201E-3</v>
      </c>
      <c r="U52" s="9">
        <v>3.0283822947823999E-3</v>
      </c>
      <c r="V52" s="9">
        <v>3.8610275360098701E-3</v>
      </c>
      <c r="W52" s="9">
        <v>1.53146005212567E-3</v>
      </c>
      <c r="X52" s="9">
        <v>2.9124675850543701E-3</v>
      </c>
      <c r="Y52" s="9">
        <v>1.8917785585385199E-3</v>
      </c>
      <c r="Z52" s="9">
        <v>2.9210572943775899E-3</v>
      </c>
      <c r="AA52" s="9">
        <v>2.4577871059279599E-3</v>
      </c>
      <c r="AB52" s="9">
        <v>1.9204654524844901E-3</v>
      </c>
      <c r="AC52" s="9">
        <v>2.47804171441454E-3</v>
      </c>
      <c r="AD52" s="9">
        <v>4.1813158895573901E-3</v>
      </c>
      <c r="AE52" s="9">
        <v>3.5689100350257499E-3</v>
      </c>
      <c r="AF52" s="9">
        <v>4.3861324629552003E-4</v>
      </c>
      <c r="AG52" s="9">
        <v>2.20035804374849E-3</v>
      </c>
      <c r="AH52" s="9">
        <v>3.35407752974657E-3</v>
      </c>
      <c r="AI52" s="9">
        <v>1.5634718494753001E-3</v>
      </c>
      <c r="AJ52" s="9">
        <v>2.52622433168699E-3</v>
      </c>
      <c r="AK52" s="9">
        <v>5.2584700133996298E-3</v>
      </c>
      <c r="AL52" s="9">
        <v>5.1926824544009102E-4</v>
      </c>
      <c r="AM52" s="9">
        <v>3.5663435191426399E-3</v>
      </c>
      <c r="AN52" s="9">
        <v>3.7009493754707298E-3</v>
      </c>
      <c r="AO52" s="9">
        <v>1.1663597729703E-3</v>
      </c>
      <c r="AP52" s="9">
        <v>3.55437778713638E-3</v>
      </c>
      <c r="AQ52" s="9">
        <v>3.3513213415094201E-3</v>
      </c>
      <c r="AR52" s="9">
        <v>4.0582327847720904E-3</v>
      </c>
      <c r="AS52" s="9">
        <v>4.5364647726606998E-3</v>
      </c>
      <c r="AT52" s="9">
        <v>2.55092610266981E-3</v>
      </c>
      <c r="AU52" s="9">
        <v>3.3516857341581701E-3</v>
      </c>
      <c r="AV52" s="9">
        <v>1.75394201970196E-3</v>
      </c>
      <c r="AW52" s="9">
        <v>2.5630208246165301E-3</v>
      </c>
      <c r="AX52" s="9">
        <v>3.2757406464407699E-3</v>
      </c>
      <c r="AY52" s="9">
        <v>2.2060797601447901E-3</v>
      </c>
      <c r="AZ52" s="9">
        <v>6.5944968225319801E-3</v>
      </c>
      <c r="BA52" s="9">
        <v>3.1871279493922901E-3</v>
      </c>
      <c r="BB52" s="9">
        <v>3.4378814648755702E-3</v>
      </c>
      <c r="BC52" s="9">
        <v>3.5129607771466299E-3</v>
      </c>
      <c r="BD52" s="9">
        <v>4.1170821645422802E-3</v>
      </c>
      <c r="BE52" s="9">
        <v>2.7976846272992398E-3</v>
      </c>
      <c r="BF52" s="9">
        <v>4.1675359092300098E-3</v>
      </c>
      <c r="BG52" s="9">
        <v>3.8661709270188501E-3</v>
      </c>
      <c r="BH52" s="9">
        <v>6.87916883742526E-4</v>
      </c>
      <c r="BI52" s="9">
        <v>1.8802867078310101E-3</v>
      </c>
      <c r="BJ52" s="9">
        <v>2.1425670175369998E-3</v>
      </c>
      <c r="BK52" s="9">
        <v>3.6820467839476902E-3</v>
      </c>
      <c r="BL52" s="9">
        <v>2.5450056318665698E-3</v>
      </c>
      <c r="BM52" s="9">
        <v>1.31734949388856E-3</v>
      </c>
      <c r="BN52" s="9">
        <v>3.0678609849569302E-3</v>
      </c>
      <c r="BO52" s="9">
        <v>9.2883335339071405E-4</v>
      </c>
      <c r="BP52" s="9">
        <v>2.65488332061691E-3</v>
      </c>
      <c r="BQ52" s="9">
        <v>3.8123370220938401E-3</v>
      </c>
      <c r="BR52" s="9">
        <v>2.1546426397748902E-3</v>
      </c>
      <c r="BS52" s="9">
        <v>2.08790034771181E-3</v>
      </c>
      <c r="BT52" s="9">
        <v>4.6772222368341998E-3</v>
      </c>
      <c r="BU52" s="9">
        <v>1.1920743046210599E-3</v>
      </c>
      <c r="BV52" s="9">
        <v>3.6158886875740002E-3</v>
      </c>
      <c r="BW52" s="9">
        <v>2.90517524583319E-3</v>
      </c>
      <c r="BX52" s="9">
        <v>3.6196486539596799E-3</v>
      </c>
      <c r="BY52" s="9">
        <v>3.41746212906792E-3</v>
      </c>
      <c r="BZ52" s="9">
        <v>8.4215782043753297E-4</v>
      </c>
      <c r="CA52" s="9">
        <v>3.48151159295819E-3</v>
      </c>
      <c r="CB52" s="9">
        <v>1.94815939150558E-3</v>
      </c>
      <c r="CC52" s="9">
        <v>-2.5138349105488498E-3</v>
      </c>
      <c r="CD52" s="9">
        <v>2.32691503988531E-3</v>
      </c>
      <c r="CE52" s="9">
        <v>1.8021104775997601E-3</v>
      </c>
      <c r="CF52" s="9">
        <v>3.5377333330489898E-3</v>
      </c>
      <c r="CG52" s="9">
        <v>3.26814127089519E-3</v>
      </c>
      <c r="CH52" s="9">
        <v>2.4555348066262698E-3</v>
      </c>
      <c r="CI52" s="9">
        <v>1.3973386733983099E-3</v>
      </c>
      <c r="CJ52" s="9">
        <v>2.7035560818353599E-3</v>
      </c>
      <c r="CK52" s="9">
        <v>-6.4887807559732005E-4</v>
      </c>
      <c r="CL52" s="9">
        <v>2.4677522249213E-3</v>
      </c>
      <c r="CM52" s="9">
        <v>3.6315006028581598E-3</v>
      </c>
      <c r="CN52" s="9">
        <v>3.7253948867272198E-3</v>
      </c>
      <c r="CO52" s="9">
        <v>3.1325696042551702E-3</v>
      </c>
      <c r="CP52" s="9">
        <v>3.2799941616816698E-3</v>
      </c>
      <c r="CQ52" s="9">
        <v>5.3902288555788503E-3</v>
      </c>
      <c r="CR52" s="9">
        <v>2.1799940325371802E-3</v>
      </c>
      <c r="CS52" s="9">
        <v>1.7266455306640901E-3</v>
      </c>
      <c r="CT52" s="9">
        <v>2.46570961605172E-3</v>
      </c>
      <c r="CU52" s="9">
        <v>2.37126940743921E-3</v>
      </c>
      <c r="CV52" s="9">
        <v>3.63538052522359E-3</v>
      </c>
      <c r="CW52" s="9">
        <v>9.53790513005831E-4</v>
      </c>
      <c r="CX52" s="9">
        <v>1.3321535302291999E-3</v>
      </c>
      <c r="CY52" s="9">
        <v>2.1825889608642298E-3</v>
      </c>
      <c r="CZ52" s="9">
        <v>4.6730312315183603E-4</v>
      </c>
      <c r="DA52" s="9">
        <v>8.3167368690830596E-4</v>
      </c>
      <c r="DB52" s="9">
        <v>4.4826824382072803E-3</v>
      </c>
      <c r="DC52" s="9">
        <v>3.7838236112705198E-3</v>
      </c>
      <c r="DD52" s="9">
        <v>2.9779080309865502E-3</v>
      </c>
      <c r="DE52" s="9">
        <v>6.5600597845540502E-3</v>
      </c>
      <c r="DF52" s="9">
        <v>2.7340086677893598E-3</v>
      </c>
      <c r="DG52" s="9">
        <v>4.6201327963481201E-3</v>
      </c>
      <c r="DH52" s="9">
        <v>5.22741729942149E-3</v>
      </c>
      <c r="DI52" s="9">
        <v>-1.18496167004823E-3</v>
      </c>
      <c r="DJ52" s="9">
        <v>1.5250809102933601E-3</v>
      </c>
      <c r="DK52" s="9">
        <v>3.3443922907493602E-3</v>
      </c>
      <c r="DL52" s="9">
        <v>2.9412775821911399E-3</v>
      </c>
      <c r="DM52" s="9">
        <v>1.34888371298047E-3</v>
      </c>
      <c r="DN52" s="9">
        <v>2.6471598985597401E-3</v>
      </c>
      <c r="DO52" s="9">
        <v>3.8721418903851701E-3</v>
      </c>
      <c r="DP52" s="9">
        <v>4.3525387831715697E-3</v>
      </c>
      <c r="DQ52" s="9">
        <v>2.5830175658204898E-3</v>
      </c>
      <c r="DR52" s="9">
        <v>3.3555459703465099E-3</v>
      </c>
      <c r="DS52" s="9">
        <v>2.9929133455037101E-3</v>
      </c>
      <c r="DT52" s="9">
        <v>3.39508410929729E-3</v>
      </c>
      <c r="DU52" s="9">
        <v>4.2785850261886299E-3</v>
      </c>
      <c r="DV52" s="9">
        <v>3.4554942040871798E-3</v>
      </c>
      <c r="DW52" s="9">
        <v>2.8230032711791301E-3</v>
      </c>
      <c r="DX52" s="9">
        <v>4.120742488664E-3</v>
      </c>
      <c r="DY52" s="9">
        <v>1.81977709540818E-4</v>
      </c>
      <c r="DZ52" s="9">
        <v>3.7027654338803299E-3</v>
      </c>
      <c r="EA52" s="9">
        <v>7.9217596888284797E-4</v>
      </c>
      <c r="EB52" s="9">
        <v>3.51439448272666E-3</v>
      </c>
      <c r="EC52" s="9">
        <v>2.9699096649714899E-3</v>
      </c>
      <c r="ED52" s="9">
        <v>1.23188293951723E-3</v>
      </c>
      <c r="EE52" s="9">
        <v>4.2277433775362704E-3</v>
      </c>
      <c r="EF52" s="9">
        <v>4.4698975297649398E-3</v>
      </c>
      <c r="EG52" s="9">
        <v>2.13887334718509E-3</v>
      </c>
      <c r="EH52" s="9">
        <v>4.8142234124854697E-3</v>
      </c>
      <c r="EI52" s="9">
        <v>3.6751961351163798E-3</v>
      </c>
      <c r="EJ52" s="9">
        <v>3.1357509177708902E-3</v>
      </c>
      <c r="EK52" s="9">
        <v>4.2805046329204097E-3</v>
      </c>
      <c r="EL52" s="9">
        <v>2.5081834468646401E-3</v>
      </c>
      <c r="EM52" s="9">
        <v>4.9888887230403701E-3</v>
      </c>
      <c r="EN52" s="9">
        <v>1.5944876738492101E-3</v>
      </c>
      <c r="EO52" s="9">
        <v>7.2921902843070996E-4</v>
      </c>
      <c r="EP52" s="9">
        <v>2.5522673431497599E-3</v>
      </c>
      <c r="EQ52" s="9">
        <v>1.33268911137857E-3</v>
      </c>
      <c r="ER52" s="9">
        <v>3.6412560941054702E-3</v>
      </c>
      <c r="ES52" s="9">
        <v>1.95027626730017E-3</v>
      </c>
      <c r="ET52" s="9">
        <v>2.7117703197889402E-3</v>
      </c>
      <c r="EU52" s="9">
        <v>-5.8206418381699903E-4</v>
      </c>
      <c r="EV52" s="9">
        <v>1.13649753939064E-3</v>
      </c>
      <c r="EW52" s="9">
        <v>4.79750197334516E-4</v>
      </c>
      <c r="EX52" s="9">
        <v>3.0855273921714002E-3</v>
      </c>
      <c r="EY52" s="9">
        <v>1.8914021469848201E-3</v>
      </c>
      <c r="EZ52" s="9">
        <v>3.33384804959547E-3</v>
      </c>
      <c r="FA52" s="9">
        <v>3.9171856792964499E-3</v>
      </c>
    </row>
    <row r="53" spans="1:157" x14ac:dyDescent="0.25">
      <c r="A53" s="1" t="s">
        <v>53</v>
      </c>
      <c r="B53" s="9">
        <v>4.0382529802114398E-3</v>
      </c>
      <c r="C53" s="9">
        <v>1.37895026888725E-3</v>
      </c>
      <c r="D53" s="9">
        <v>2.0045435799901702E-3</v>
      </c>
      <c r="E53" s="9">
        <v>4.2032618836432096E-3</v>
      </c>
      <c r="F53" s="9">
        <v>4.8102171721059704E-3</v>
      </c>
      <c r="G53" s="9">
        <v>5.2536425003274897E-3</v>
      </c>
      <c r="H53" s="9">
        <v>1.24495312777545E-3</v>
      </c>
      <c r="I53" s="9">
        <v>-9.9727969758848893E-4</v>
      </c>
      <c r="J53" s="9">
        <v>3.6763271826760202E-3</v>
      </c>
      <c r="K53" s="9">
        <v>4.7661622076657102E-3</v>
      </c>
      <c r="L53" s="9">
        <v>3.0003511357920599E-3</v>
      </c>
      <c r="M53" s="9">
        <v>6.1755913099237102E-3</v>
      </c>
      <c r="N53" s="9">
        <v>5.0060130353763001E-3</v>
      </c>
      <c r="O53" s="9">
        <v>7.1587357647699204E-3</v>
      </c>
      <c r="P53" s="9">
        <v>2.6533946479926798E-3</v>
      </c>
      <c r="Q53" s="9">
        <v>4.2661144438251404E-3</v>
      </c>
      <c r="R53" s="9">
        <v>2.63732271442591E-3</v>
      </c>
      <c r="S53" s="9">
        <v>1.9616902068854999E-3</v>
      </c>
      <c r="T53" s="9">
        <v>1.9545360276963298E-3</v>
      </c>
      <c r="U53" s="9">
        <v>4.2126301456666404E-3</v>
      </c>
      <c r="V53" s="9">
        <v>7.7073120349605197E-3</v>
      </c>
      <c r="W53" s="9">
        <v>2.9731232645039498E-3</v>
      </c>
      <c r="X53" s="9">
        <v>3.3192464034526199E-3</v>
      </c>
      <c r="Y53" s="9">
        <v>-2.9858825177828498E-4</v>
      </c>
      <c r="Z53" s="9">
        <v>1.5927096169786E-3</v>
      </c>
      <c r="AA53" s="9">
        <v>4.4374927593953204E-3</v>
      </c>
      <c r="AB53" s="9">
        <v>1.2030902148333601E-3</v>
      </c>
      <c r="AC53" s="9">
        <v>3.3323122725062099E-3</v>
      </c>
      <c r="AD53" s="9">
        <v>6.1149265110882096E-3</v>
      </c>
      <c r="AE53" s="9">
        <v>6.9673105607573399E-3</v>
      </c>
      <c r="AF53" s="9">
        <v>2.3311183961775301E-3</v>
      </c>
      <c r="AG53" s="9">
        <v>4.8333340118235099E-3</v>
      </c>
      <c r="AH53" s="9">
        <v>1.7661120541639401E-3</v>
      </c>
      <c r="AI53" s="9">
        <v>3.70049454685338E-4</v>
      </c>
      <c r="AJ53" s="9">
        <v>1.0855401126729401E-3</v>
      </c>
      <c r="AK53" s="9">
        <v>4.9297186286561996E-3</v>
      </c>
      <c r="AL53" s="9">
        <v>-8.4170659472895901E-4</v>
      </c>
      <c r="AM53" s="9">
        <v>4.2430777254242602E-3</v>
      </c>
      <c r="AN53" s="9">
        <v>4.8383342692591598E-3</v>
      </c>
      <c r="AO53" s="9">
        <v>1.00820103874322E-3</v>
      </c>
      <c r="AP53" s="9">
        <v>4.5220837969108503E-3</v>
      </c>
      <c r="AQ53" s="9">
        <v>4.1223012281530001E-3</v>
      </c>
      <c r="AR53" s="9">
        <v>5.6499134497551198E-3</v>
      </c>
      <c r="AS53" s="9">
        <v>7.6785281458454204E-3</v>
      </c>
      <c r="AT53" s="9">
        <v>3.0422279677528902E-3</v>
      </c>
      <c r="AU53" s="9">
        <v>3.7386826940079198E-3</v>
      </c>
      <c r="AV53" s="9">
        <v>3.4313502229030798E-3</v>
      </c>
      <c r="AW53" s="9">
        <v>1.56555124576339E-3</v>
      </c>
      <c r="AX53" s="9">
        <v>3.5499162913034902E-3</v>
      </c>
      <c r="AY53" s="9">
        <v>2.88023274803557E-3</v>
      </c>
      <c r="AZ53" s="9">
        <v>3.1871279493922901E-3</v>
      </c>
      <c r="BA53" s="9">
        <v>1.1224581640444001E-2</v>
      </c>
      <c r="BB53" s="9">
        <v>2.9839500189100501E-3</v>
      </c>
      <c r="BC53" s="9">
        <v>6.2494784428950498E-3</v>
      </c>
      <c r="BD53" s="9">
        <v>6.3900666613362399E-3</v>
      </c>
      <c r="BE53" s="9">
        <v>3.21031818031573E-3</v>
      </c>
      <c r="BF53" s="9">
        <v>2.9950270803661E-3</v>
      </c>
      <c r="BG53" s="9">
        <v>5.5105972675641296E-3</v>
      </c>
      <c r="BH53" s="9">
        <v>7.6277418076321603E-3</v>
      </c>
      <c r="BI53" s="9">
        <v>8.3282632118798696E-4</v>
      </c>
      <c r="BJ53" s="9">
        <v>1.3806780666622399E-3</v>
      </c>
      <c r="BK53" s="9">
        <v>1.1918246613627601E-3</v>
      </c>
      <c r="BL53" s="9">
        <v>1.2456359411773901E-3</v>
      </c>
      <c r="BM53" s="9">
        <v>5.8151683569804503E-3</v>
      </c>
      <c r="BN53" s="9">
        <v>3.3387350332252301E-3</v>
      </c>
      <c r="BO53" s="9">
        <v>5.2010889656209699E-3</v>
      </c>
      <c r="BP53" s="9">
        <v>3.61626043652028E-3</v>
      </c>
      <c r="BQ53" s="9">
        <v>5.3512030566563703E-3</v>
      </c>
      <c r="BR53" s="9">
        <v>6.0451303891532798E-4</v>
      </c>
      <c r="BS53" s="9">
        <v>3.6518047200421698E-3</v>
      </c>
      <c r="BT53" s="9">
        <v>6.5720425701231103E-3</v>
      </c>
      <c r="BU53" s="9">
        <v>4.0856909575497603E-3</v>
      </c>
      <c r="BV53" s="9">
        <v>5.0475263155838604E-3</v>
      </c>
      <c r="BW53" s="9">
        <v>2.05907507189227E-3</v>
      </c>
      <c r="BX53" s="9">
        <v>1.90204361469934E-3</v>
      </c>
      <c r="BY53" s="9">
        <v>3.7365136395094102E-3</v>
      </c>
      <c r="BZ53" s="9">
        <v>1.16574765823135E-3</v>
      </c>
      <c r="CA53" s="9">
        <v>2.5812611737886398E-3</v>
      </c>
      <c r="CB53" s="9">
        <v>2.0138697631825798E-3</v>
      </c>
      <c r="CC53" s="9">
        <v>-2.8547745268723201E-3</v>
      </c>
      <c r="CD53" s="9">
        <v>8.9482881485152303E-4</v>
      </c>
      <c r="CE53" s="9">
        <v>4.5767000710816201E-3</v>
      </c>
      <c r="CF53" s="9">
        <v>7.8453709748950006E-3</v>
      </c>
      <c r="CG53" s="9">
        <v>3.12340554191138E-3</v>
      </c>
      <c r="CH53" s="9">
        <v>2.4187912581748999E-3</v>
      </c>
      <c r="CI53" s="9">
        <v>2.5486454265880002E-3</v>
      </c>
      <c r="CJ53" s="9">
        <v>4.4389825492644301E-3</v>
      </c>
      <c r="CK53" s="9">
        <v>-2.7818014747262999E-3</v>
      </c>
      <c r="CL53" s="9">
        <v>2.6875303647287802E-3</v>
      </c>
      <c r="CM53" s="9">
        <v>3.1327727972210199E-3</v>
      </c>
      <c r="CN53" s="9">
        <v>2.34658435095311E-3</v>
      </c>
      <c r="CO53" s="9">
        <v>1.66607198347865E-3</v>
      </c>
      <c r="CP53" s="9">
        <v>1.9670146827578E-3</v>
      </c>
      <c r="CQ53" s="9">
        <v>9.2655073063805399E-3</v>
      </c>
      <c r="CR53" s="9">
        <v>9.9785657798871796E-4</v>
      </c>
      <c r="CS53" s="9">
        <v>2.38568700188774E-3</v>
      </c>
      <c r="CT53" s="9">
        <v>3.47243775529305E-3</v>
      </c>
      <c r="CU53" s="9">
        <v>1.6653681093732799E-3</v>
      </c>
      <c r="CV53" s="9">
        <v>7.2237871130934105E-4</v>
      </c>
      <c r="CW53" s="9">
        <v>1.9661732566531101E-3</v>
      </c>
      <c r="CX53" s="9">
        <v>6.1229176919207998E-4</v>
      </c>
      <c r="CY53" s="9">
        <v>1.646703331044E-3</v>
      </c>
      <c r="CZ53" s="9">
        <v>4.2390617982790797E-3</v>
      </c>
      <c r="DA53" s="9">
        <v>7.4739329558490199E-4</v>
      </c>
      <c r="DB53" s="9">
        <v>2.8474902197063502E-3</v>
      </c>
      <c r="DC53" s="9">
        <v>4.0871205108008101E-3</v>
      </c>
      <c r="DD53" s="9">
        <v>2.93947091706118E-3</v>
      </c>
      <c r="DE53" s="9">
        <v>5.5421981688892697E-3</v>
      </c>
      <c r="DF53" s="9">
        <v>5.79183516810685E-3</v>
      </c>
      <c r="DG53" s="9">
        <v>3.1581281317201002E-3</v>
      </c>
      <c r="DH53" s="9">
        <v>2.8246345884345297E-4</v>
      </c>
      <c r="DI53" s="9">
        <v>-6.4560646300412599E-4</v>
      </c>
      <c r="DJ53" s="9">
        <v>9.0188374330568103E-4</v>
      </c>
      <c r="DK53" s="9">
        <v>1.4891805512843E-3</v>
      </c>
      <c r="DL53" s="9">
        <v>1.1181524061819601E-3</v>
      </c>
      <c r="DM53" s="9">
        <v>4.8422392687792802E-4</v>
      </c>
      <c r="DN53" s="9">
        <v>3.8372880998909899E-3</v>
      </c>
      <c r="DO53" s="9">
        <v>6.5217528556793299E-3</v>
      </c>
      <c r="DP53" s="9">
        <v>6.6459717964593903E-3</v>
      </c>
      <c r="DQ53" s="9">
        <v>3.60602049918512E-3</v>
      </c>
      <c r="DR53" s="9">
        <v>2.9354962872880498E-3</v>
      </c>
      <c r="DS53" s="9">
        <v>1.3703067901301199E-3</v>
      </c>
      <c r="DT53" s="9">
        <v>5.4522823136439E-3</v>
      </c>
      <c r="DU53" s="9">
        <v>4.6611734768301103E-3</v>
      </c>
      <c r="DV53" s="9">
        <v>3.8666828089603598E-3</v>
      </c>
      <c r="DW53" s="9">
        <v>3.8215228299287901E-3</v>
      </c>
      <c r="DX53" s="9">
        <v>2.8225777202037501E-3</v>
      </c>
      <c r="DY53" s="9">
        <v>3.5714375943542501E-4</v>
      </c>
      <c r="DZ53" s="9">
        <v>6.4287647696936196E-3</v>
      </c>
      <c r="EA53" s="9">
        <v>8.6360158841456E-4</v>
      </c>
      <c r="EB53" s="9">
        <v>3.3487055362174502E-3</v>
      </c>
      <c r="EC53" s="9">
        <v>2.5721895997803199E-3</v>
      </c>
      <c r="ED53" s="9">
        <v>8.2595929898280002E-4</v>
      </c>
      <c r="EE53" s="9">
        <v>3.9719130497889998E-3</v>
      </c>
      <c r="EF53" s="9">
        <v>4.6593547171351803E-3</v>
      </c>
      <c r="EG53" s="9">
        <v>2.0334838754054898E-3</v>
      </c>
      <c r="EH53" s="9">
        <v>4.7226151104685201E-3</v>
      </c>
      <c r="EI53" s="9">
        <v>1.29636639699105E-3</v>
      </c>
      <c r="EJ53" s="9">
        <v>3.4474423911452301E-3</v>
      </c>
      <c r="EK53" s="9">
        <v>2.2097981325589801E-3</v>
      </c>
      <c r="EL53" s="9">
        <v>1.7184147487577599E-3</v>
      </c>
      <c r="EM53" s="9">
        <v>7.2255307062415097E-3</v>
      </c>
      <c r="EN53" s="9">
        <v>8.29235169204514E-4</v>
      </c>
      <c r="EO53" s="9">
        <v>2.9180588592450299E-4</v>
      </c>
      <c r="EP53" s="9">
        <v>4.4732937210338903E-3</v>
      </c>
      <c r="EQ53" s="9">
        <v>3.5029870905121003E-4</v>
      </c>
      <c r="ER53" s="9">
        <v>2.9533476684392799E-3</v>
      </c>
      <c r="ES53" s="9">
        <v>2.2750971403268298E-3</v>
      </c>
      <c r="ET53" s="9">
        <v>4.4549874032687696E-3</v>
      </c>
      <c r="EU53" s="9">
        <v>6.7726997977671504E-4</v>
      </c>
      <c r="EV53" s="9">
        <v>1.9808701533916401E-3</v>
      </c>
      <c r="EW53" s="9">
        <v>1.5958828095607701E-4</v>
      </c>
      <c r="EX53" s="9">
        <v>1.13242669553232E-2</v>
      </c>
      <c r="EY53" s="9">
        <v>1.2085828957848299E-3</v>
      </c>
      <c r="EZ53" s="9">
        <v>3.3311810693477601E-3</v>
      </c>
      <c r="FA53" s="9">
        <v>5.1457070509147197E-3</v>
      </c>
    </row>
    <row r="54" spans="1:157" x14ac:dyDescent="0.25">
      <c r="A54" s="1" t="s">
        <v>54</v>
      </c>
      <c r="B54" s="9">
        <v>4.9636370626898298E-3</v>
      </c>
      <c r="C54" s="9">
        <v>3.4230102855843502E-3</v>
      </c>
      <c r="D54" s="9">
        <v>6.5660764260123397E-3</v>
      </c>
      <c r="E54" s="9">
        <v>1.9139568110322499E-3</v>
      </c>
      <c r="F54" s="9">
        <v>8.1678035735515096E-3</v>
      </c>
      <c r="G54" s="9">
        <v>1.9865307269377199E-3</v>
      </c>
      <c r="H54" s="9">
        <v>2.00413408473249E-3</v>
      </c>
      <c r="I54" s="9">
        <v>-3.8951229055947102E-4</v>
      </c>
      <c r="J54" s="9">
        <v>4.0247385689188399E-3</v>
      </c>
      <c r="K54" s="9">
        <v>5.0388587169403103E-3</v>
      </c>
      <c r="L54" s="9">
        <v>2.12926407481798E-3</v>
      </c>
      <c r="M54" s="9">
        <v>4.0180743760851604E-3</v>
      </c>
      <c r="N54" s="9">
        <v>5.1387064222604504E-3</v>
      </c>
      <c r="O54" s="9">
        <v>5.2442252455845604E-3</v>
      </c>
      <c r="P54" s="9">
        <v>3.1909739640468499E-3</v>
      </c>
      <c r="Q54" s="9">
        <v>3.5245702961922598E-3</v>
      </c>
      <c r="R54" s="9">
        <v>3.0339456982973099E-3</v>
      </c>
      <c r="S54" s="9">
        <v>2.9200809376247498E-3</v>
      </c>
      <c r="T54" s="9">
        <v>3.0089563956018001E-3</v>
      </c>
      <c r="U54" s="9">
        <v>2.8498118279396902E-3</v>
      </c>
      <c r="V54" s="9">
        <v>6.1317897093489497E-3</v>
      </c>
      <c r="W54" s="9">
        <v>1.3210745405463401E-3</v>
      </c>
      <c r="X54" s="9">
        <v>4.1940943991788096E-3</v>
      </c>
      <c r="Y54" s="9">
        <v>3.4163799051586102E-3</v>
      </c>
      <c r="Z54" s="9">
        <v>2.8884062715882398E-3</v>
      </c>
      <c r="AA54" s="9">
        <v>5.2564656620224101E-3</v>
      </c>
      <c r="AB54" s="9">
        <v>2.33649499123757E-3</v>
      </c>
      <c r="AC54" s="9">
        <v>4.1374508675198199E-3</v>
      </c>
      <c r="AD54" s="9">
        <v>6.1116065267731098E-3</v>
      </c>
      <c r="AE54" s="9">
        <v>4.4904328958803403E-3</v>
      </c>
      <c r="AF54" s="9">
        <v>1.62842633682819E-3</v>
      </c>
      <c r="AG54" s="9">
        <v>1.6684718929169801E-3</v>
      </c>
      <c r="AH54" s="9">
        <v>3.6519018247908601E-3</v>
      </c>
      <c r="AI54" s="9">
        <v>7.0611844850093002E-4</v>
      </c>
      <c r="AJ54" s="9">
        <v>3.23618447701313E-3</v>
      </c>
      <c r="AK54" s="9">
        <v>5.2127619817345901E-3</v>
      </c>
      <c r="AL54" s="9">
        <v>6.52803566414209E-3</v>
      </c>
      <c r="AM54" s="9">
        <v>4.8534890450102697E-3</v>
      </c>
      <c r="AN54" s="9">
        <v>5.7863908703552902E-3</v>
      </c>
      <c r="AO54" s="9">
        <v>-4.1088668801893399E-4</v>
      </c>
      <c r="AP54" s="9">
        <v>4.21063967509801E-3</v>
      </c>
      <c r="AQ54" s="9">
        <v>5.96962778106275E-3</v>
      </c>
      <c r="AR54" s="9">
        <v>4.0887003858524097E-3</v>
      </c>
      <c r="AS54" s="9">
        <v>6.0738499637225003E-3</v>
      </c>
      <c r="AT54" s="9">
        <v>3.54869859286125E-3</v>
      </c>
      <c r="AU54" s="9">
        <v>4.3070932194253604E-3</v>
      </c>
      <c r="AV54" s="9">
        <v>3.2848918275306099E-3</v>
      </c>
      <c r="AW54" s="9">
        <v>3.3549463668173002E-3</v>
      </c>
      <c r="AX54" s="9">
        <v>4.8744662897483504E-3</v>
      </c>
      <c r="AY54" s="9">
        <v>5.1647332847037297E-3</v>
      </c>
      <c r="AZ54" s="9">
        <v>3.4378814648755702E-3</v>
      </c>
      <c r="BA54" s="9">
        <v>2.9839500189100501E-3</v>
      </c>
      <c r="BB54" s="9">
        <v>1.0328898784613299E-2</v>
      </c>
      <c r="BC54" s="9">
        <v>5.6793040421068601E-3</v>
      </c>
      <c r="BD54" s="9">
        <v>7.0254844172743004E-3</v>
      </c>
      <c r="BE54" s="9">
        <v>2.5270289834471598E-3</v>
      </c>
      <c r="BF54" s="9">
        <v>4.4576354402323997E-3</v>
      </c>
      <c r="BG54" s="9">
        <v>5.2423340722582198E-3</v>
      </c>
      <c r="BH54" s="9">
        <v>4.4065453734631298E-3</v>
      </c>
      <c r="BI54" s="9">
        <v>1.2338899670561001E-3</v>
      </c>
      <c r="BJ54" s="9">
        <v>2.9665353974461101E-3</v>
      </c>
      <c r="BK54" s="9">
        <v>3.7310110984129399E-3</v>
      </c>
      <c r="BL54" s="9">
        <v>3.2416960904115E-3</v>
      </c>
      <c r="BM54" s="9">
        <v>-2.4760138247304799E-4</v>
      </c>
      <c r="BN54" s="9">
        <v>2.37584037117663E-3</v>
      </c>
      <c r="BO54" s="9">
        <v>3.2751588262505799E-3</v>
      </c>
      <c r="BP54" s="9">
        <v>5.0371774937502398E-3</v>
      </c>
      <c r="BQ54" s="9">
        <v>3.9352462510167698E-3</v>
      </c>
      <c r="BR54" s="9">
        <v>2.1084808495722401E-3</v>
      </c>
      <c r="BS54" s="9">
        <v>1.72930253691034E-3</v>
      </c>
      <c r="BT54" s="9">
        <v>4.5158888899588601E-3</v>
      </c>
      <c r="BU54" s="9">
        <v>1.2902810305933301E-3</v>
      </c>
      <c r="BV54" s="9">
        <v>2.6264746292317198E-3</v>
      </c>
      <c r="BW54" s="9">
        <v>4.3602744536714397E-3</v>
      </c>
      <c r="BX54" s="9">
        <v>3.4165064445797299E-3</v>
      </c>
      <c r="BY54" s="9">
        <v>5.9565757110867498E-3</v>
      </c>
      <c r="BZ54" s="9">
        <v>1.6695296643357801E-3</v>
      </c>
      <c r="CA54" s="9">
        <v>4.2147565200859102E-3</v>
      </c>
      <c r="CB54" s="9">
        <v>4.7922484505092001E-3</v>
      </c>
      <c r="CC54" s="9">
        <v>-1.4611502596539E-3</v>
      </c>
      <c r="CD54" s="9">
        <v>1.94502204546264E-3</v>
      </c>
      <c r="CE54" s="9">
        <v>2.6436408603190999E-3</v>
      </c>
      <c r="CF54" s="9">
        <v>6.5558553025697099E-3</v>
      </c>
      <c r="CG54" s="9">
        <v>2.9682621209165699E-3</v>
      </c>
      <c r="CH54" s="9">
        <v>6.2986382707928903E-3</v>
      </c>
      <c r="CI54" s="9">
        <v>4.2530078227967401E-3</v>
      </c>
      <c r="CJ54" s="9">
        <v>2.1735724438649599E-3</v>
      </c>
      <c r="CK54" s="9">
        <v>6.5729075482688203E-4</v>
      </c>
      <c r="CL54" s="9">
        <v>2.77450038514422E-3</v>
      </c>
      <c r="CM54" s="9">
        <v>3.47170698827132E-3</v>
      </c>
      <c r="CN54" s="9">
        <v>2.9613107046081101E-3</v>
      </c>
      <c r="CO54" s="9">
        <v>3.8694074068367202E-3</v>
      </c>
      <c r="CP54" s="9">
        <v>4.7670523240649701E-3</v>
      </c>
      <c r="CQ54" s="9">
        <v>7.8541919256617503E-3</v>
      </c>
      <c r="CR54" s="9">
        <v>3.4133919079093701E-3</v>
      </c>
      <c r="CS54" s="9">
        <v>2.1362804946168401E-3</v>
      </c>
      <c r="CT54" s="9">
        <v>1.1769266986041899E-3</v>
      </c>
      <c r="CU54" s="9">
        <v>2.1253892516642798E-3</v>
      </c>
      <c r="CV54" s="9">
        <v>4.70905752154256E-3</v>
      </c>
      <c r="CW54" s="9">
        <v>5.3700613837863703E-4</v>
      </c>
      <c r="CX54" s="9">
        <v>1.6651286343966E-3</v>
      </c>
      <c r="CY54" s="9">
        <v>4.2018510077561104E-3</v>
      </c>
      <c r="CZ54" s="9">
        <v>8.1940722859316709E-3</v>
      </c>
      <c r="DA54" s="9">
        <v>1.28959760577379E-3</v>
      </c>
      <c r="DB54" s="9">
        <v>1.12922852544398E-2</v>
      </c>
      <c r="DC54" s="9">
        <v>4.2973895713218297E-3</v>
      </c>
      <c r="DD54" s="9">
        <v>3.0036162787208799E-3</v>
      </c>
      <c r="DE54" s="9">
        <v>6.2063198135686197E-3</v>
      </c>
      <c r="DF54" s="9">
        <v>2.6502766920400199E-3</v>
      </c>
      <c r="DG54" s="9">
        <v>4.33442093627539E-3</v>
      </c>
      <c r="DH54" s="9">
        <v>8.3539868911510894E-3</v>
      </c>
      <c r="DI54" s="9">
        <v>-9.0291959035312301E-4</v>
      </c>
      <c r="DJ54" s="9">
        <v>2.2377206342137999E-3</v>
      </c>
      <c r="DK54" s="9">
        <v>3.8418309110847099E-3</v>
      </c>
      <c r="DL54" s="9">
        <v>2.5288608226236098E-3</v>
      </c>
      <c r="DM54" s="9">
        <v>9.5450766602270601E-4</v>
      </c>
      <c r="DN54" s="9">
        <v>6.4018781799965799E-3</v>
      </c>
      <c r="DO54" s="9">
        <v>4.3209892610723104E-3</v>
      </c>
      <c r="DP54" s="9">
        <v>7.36712554144752E-3</v>
      </c>
      <c r="DQ54" s="9">
        <v>1.43218011805651E-3</v>
      </c>
      <c r="DR54" s="9">
        <v>5.7428598612651004E-3</v>
      </c>
      <c r="DS54" s="9">
        <v>2.1168220633181298E-3</v>
      </c>
      <c r="DT54" s="9">
        <v>3.5852001970895701E-3</v>
      </c>
      <c r="DU54" s="9">
        <v>4.8629902842555802E-3</v>
      </c>
      <c r="DV54" s="9">
        <v>4.0768451710678699E-3</v>
      </c>
      <c r="DW54" s="9">
        <v>4.4820631460256201E-3</v>
      </c>
      <c r="DX54" s="9">
        <v>4.6234984941997403E-3</v>
      </c>
      <c r="DY54" s="9">
        <v>-3.3134230647595902E-4</v>
      </c>
      <c r="DZ54" s="9">
        <v>5.4337068391987903E-3</v>
      </c>
      <c r="EA54" s="9">
        <v>4.5446738132500999E-4</v>
      </c>
      <c r="EB54" s="9">
        <v>6.1712767320703504E-3</v>
      </c>
      <c r="EC54" s="9">
        <v>2.6257743836703598E-3</v>
      </c>
      <c r="ED54" s="9">
        <v>3.1491225076270501E-3</v>
      </c>
      <c r="EE54" s="9">
        <v>5.8208545238417403E-3</v>
      </c>
      <c r="EF54" s="9">
        <v>8.1254135683633301E-3</v>
      </c>
      <c r="EG54" s="9">
        <v>1.78586854456841E-4</v>
      </c>
      <c r="EH54" s="9">
        <v>5.2011972080601198E-3</v>
      </c>
      <c r="EI54" s="9">
        <v>2.7833491096124702E-3</v>
      </c>
      <c r="EJ54" s="9">
        <v>4.0127953067235003E-3</v>
      </c>
      <c r="EK54" s="9">
        <v>4.4058544491485403E-3</v>
      </c>
      <c r="EL54" s="9">
        <v>3.3803575123968902E-3</v>
      </c>
      <c r="EM54" s="9">
        <v>8.7045479664089494E-3</v>
      </c>
      <c r="EN54" s="9">
        <v>1.86807437763423E-3</v>
      </c>
      <c r="EO54" s="9">
        <v>8.3293799838794703E-4</v>
      </c>
      <c r="EP54" s="9">
        <v>3.05315502074824E-3</v>
      </c>
      <c r="EQ54" s="9">
        <v>1.7907953793872299E-3</v>
      </c>
      <c r="ER54" s="9">
        <v>4.3276158424495996E-3</v>
      </c>
      <c r="ES54" s="9">
        <v>2.3952531444439199E-3</v>
      </c>
      <c r="ET54" s="9">
        <v>3.1151755311147199E-3</v>
      </c>
      <c r="EU54" s="9">
        <v>3.6818940067858102E-4</v>
      </c>
      <c r="EV54" s="9">
        <v>1.7218422357524799E-3</v>
      </c>
      <c r="EW54" s="9">
        <v>1.4682074134414801E-3</v>
      </c>
      <c r="EX54" s="9">
        <v>2.0389183950909599E-2</v>
      </c>
      <c r="EY54" s="9">
        <v>3.5027735916901299E-3</v>
      </c>
      <c r="EZ54" s="9">
        <v>4.61166989449531E-3</v>
      </c>
      <c r="FA54" s="9">
        <v>4.0187786472937297E-3</v>
      </c>
    </row>
    <row r="55" spans="1:157" x14ac:dyDescent="0.25">
      <c r="A55" s="1" t="s">
        <v>55</v>
      </c>
      <c r="B55" s="9">
        <v>4.4160374790453904E-3</v>
      </c>
      <c r="C55" s="9">
        <v>4.04307170760187E-3</v>
      </c>
      <c r="D55" s="9">
        <v>8.4951100587896105E-3</v>
      </c>
      <c r="E55" s="9">
        <v>3.4774798904171501E-3</v>
      </c>
      <c r="F55" s="9">
        <v>1.0811296154262399E-2</v>
      </c>
      <c r="G55" s="9">
        <v>5.4204276365370898E-3</v>
      </c>
      <c r="H55" s="9">
        <v>1.2868264942521E-3</v>
      </c>
      <c r="I55" s="9">
        <v>-7.3680539635946306E-5</v>
      </c>
      <c r="J55" s="9">
        <v>4.7040517376855098E-3</v>
      </c>
      <c r="K55" s="9">
        <v>6.02089896010761E-3</v>
      </c>
      <c r="L55" s="9">
        <v>2.1674021547443199E-3</v>
      </c>
      <c r="M55" s="9">
        <v>7.1610429487348999E-3</v>
      </c>
      <c r="N55" s="9">
        <v>6.5868705923200601E-3</v>
      </c>
      <c r="O55" s="9">
        <v>1.04806555832044E-2</v>
      </c>
      <c r="P55" s="9">
        <v>2.8699770049160399E-3</v>
      </c>
      <c r="Q55" s="9">
        <v>5.1949976878369296E-3</v>
      </c>
      <c r="R55" s="9">
        <v>-2.0974243498318899E-5</v>
      </c>
      <c r="S55" s="9">
        <v>3.9997163470522198E-3</v>
      </c>
      <c r="T55" s="9">
        <v>4.7022255937148602E-3</v>
      </c>
      <c r="U55" s="9">
        <v>4.9326480357367204E-3</v>
      </c>
      <c r="V55" s="9">
        <v>9.6520833819455695E-3</v>
      </c>
      <c r="W55" s="9">
        <v>4.1242443267285401E-3</v>
      </c>
      <c r="X55" s="9">
        <v>4.3597567559969796E-3</v>
      </c>
      <c r="Y55" s="9">
        <v>3.9840923123863996E-3</v>
      </c>
      <c r="Z55" s="9">
        <v>4.5975917105861297E-3</v>
      </c>
      <c r="AA55" s="9">
        <v>8.5924726890378098E-3</v>
      </c>
      <c r="AB55" s="9">
        <v>2.0981486553068602E-3</v>
      </c>
      <c r="AC55" s="9">
        <v>4.5469707118741803E-3</v>
      </c>
      <c r="AD55" s="9">
        <v>1.00798036866199E-2</v>
      </c>
      <c r="AE55" s="9">
        <v>9.3786933716888902E-3</v>
      </c>
      <c r="AF55" s="9">
        <v>1.6117219245881101E-3</v>
      </c>
      <c r="AG55" s="9">
        <v>3.0347842748228598E-3</v>
      </c>
      <c r="AH55" s="9">
        <v>3.3546966822203999E-3</v>
      </c>
      <c r="AI55" s="9">
        <v>4.6478593426008802E-4</v>
      </c>
      <c r="AJ55" s="9">
        <v>3.5303083581670401E-3</v>
      </c>
      <c r="AK55" s="9">
        <v>6.01855806240424E-3</v>
      </c>
      <c r="AL55" s="9">
        <v>4.8740182223476801E-3</v>
      </c>
      <c r="AM55" s="9">
        <v>7.1735962067208002E-3</v>
      </c>
      <c r="AN55" s="9">
        <v>6.9141600874841102E-3</v>
      </c>
      <c r="AO55" s="9">
        <v>1.0273774813338401E-3</v>
      </c>
      <c r="AP55" s="9">
        <v>5.8967973747743102E-3</v>
      </c>
      <c r="AQ55" s="9">
        <v>9.2398834919866293E-3</v>
      </c>
      <c r="AR55" s="9">
        <v>4.9073036324549599E-3</v>
      </c>
      <c r="AS55" s="9">
        <v>1.07108170141789E-2</v>
      </c>
      <c r="AT55" s="9">
        <v>4.3706057400908598E-3</v>
      </c>
      <c r="AU55" s="9">
        <v>6.7980823216718502E-3</v>
      </c>
      <c r="AV55" s="9">
        <v>3.73114531380111E-3</v>
      </c>
      <c r="AW55" s="9">
        <v>4.9559468490760102E-3</v>
      </c>
      <c r="AX55" s="9">
        <v>6.75667759148188E-3</v>
      </c>
      <c r="AY55" s="9">
        <v>5.4000122163227297E-3</v>
      </c>
      <c r="AZ55" s="9">
        <v>3.5129607771466299E-3</v>
      </c>
      <c r="BA55" s="9">
        <v>6.2494784428950498E-3</v>
      </c>
      <c r="BB55" s="9">
        <v>5.6793040421068601E-3</v>
      </c>
      <c r="BC55" s="9">
        <v>1.21277473397098E-2</v>
      </c>
      <c r="BD55" s="9">
        <v>7.6933377165989301E-3</v>
      </c>
      <c r="BE55" s="9">
        <v>5.0927512828075E-3</v>
      </c>
      <c r="BF55" s="9">
        <v>4.4620292811404297E-3</v>
      </c>
      <c r="BG55" s="9">
        <v>7.7027029372165098E-3</v>
      </c>
      <c r="BH55" s="9">
        <v>1.0061067807443799E-2</v>
      </c>
      <c r="BI55" s="9">
        <v>8.4935335768323997E-4</v>
      </c>
      <c r="BJ55" s="9">
        <v>3.7708136716727101E-3</v>
      </c>
      <c r="BK55" s="9">
        <v>6.1016352050489104E-3</v>
      </c>
      <c r="BL55" s="9">
        <v>2.7820552755895701E-3</v>
      </c>
      <c r="BM55" s="9">
        <v>5.7333796270013703E-3</v>
      </c>
      <c r="BN55" s="9">
        <v>3.3015334449534102E-3</v>
      </c>
      <c r="BO55" s="9">
        <v>5.5622190555277198E-3</v>
      </c>
      <c r="BP55" s="9">
        <v>4.6467224149429201E-3</v>
      </c>
      <c r="BQ55" s="9">
        <v>7.4610913285467198E-3</v>
      </c>
      <c r="BR55" s="9">
        <v>-4.0268306523668799E-4</v>
      </c>
      <c r="BS55" s="9">
        <v>4.1437854366046601E-3</v>
      </c>
      <c r="BT55" s="9">
        <v>1.1154466633308401E-2</v>
      </c>
      <c r="BU55" s="9">
        <v>4.4787884656831197E-3</v>
      </c>
      <c r="BV55" s="9">
        <v>4.9162961811960197E-3</v>
      </c>
      <c r="BW55" s="9">
        <v>5.6555303169893798E-3</v>
      </c>
      <c r="BX55" s="9">
        <v>4.6137081426337401E-3</v>
      </c>
      <c r="BY55" s="9">
        <v>7.4414267858824599E-3</v>
      </c>
      <c r="BZ55" s="9">
        <v>1.5411365097599901E-3</v>
      </c>
      <c r="CA55" s="9">
        <v>7.19073848093932E-3</v>
      </c>
      <c r="CB55" s="9">
        <v>3.3143304634662301E-3</v>
      </c>
      <c r="CC55" s="9">
        <v>-3.9921986846800598E-3</v>
      </c>
      <c r="CD55" s="9">
        <v>6.5789442165798198E-4</v>
      </c>
      <c r="CE55" s="9">
        <v>4.1375702293310196E-3</v>
      </c>
      <c r="CF55" s="9">
        <v>1.02243290285582E-2</v>
      </c>
      <c r="CG55" s="9">
        <v>3.6391092253163998E-3</v>
      </c>
      <c r="CH55" s="9">
        <v>5.5901169363185704E-3</v>
      </c>
      <c r="CI55" s="9">
        <v>5.9943638970464596E-3</v>
      </c>
      <c r="CJ55" s="9">
        <v>3.30480438901604E-3</v>
      </c>
      <c r="CK55" s="9">
        <v>-1.16911603916688E-3</v>
      </c>
      <c r="CL55" s="9">
        <v>2.9841835987822799E-3</v>
      </c>
      <c r="CM55" s="9">
        <v>5.1241993112665996E-3</v>
      </c>
      <c r="CN55" s="9">
        <v>4.1972722888372104E-3</v>
      </c>
      <c r="CO55" s="9">
        <v>4.3756545957836096E-3</v>
      </c>
      <c r="CP55" s="9">
        <v>5.7587561960928003E-3</v>
      </c>
      <c r="CQ55" s="9">
        <v>1.3262026475711401E-2</v>
      </c>
      <c r="CR55" s="9">
        <v>2.0351233971479502E-3</v>
      </c>
      <c r="CS55" s="9">
        <v>3.4130712250507898E-3</v>
      </c>
      <c r="CT55" s="9">
        <v>1.64716057693396E-3</v>
      </c>
      <c r="CU55" s="9">
        <v>2.7228988108254598E-3</v>
      </c>
      <c r="CV55" s="9">
        <v>5.1119181643778603E-3</v>
      </c>
      <c r="CW55" s="9">
        <v>9.1573794590652804E-4</v>
      </c>
      <c r="CX55" s="9">
        <v>1.4369599303509901E-3</v>
      </c>
      <c r="CY55" s="9">
        <v>6.4774812698046797E-3</v>
      </c>
      <c r="CZ55" s="9">
        <v>6.7220504964177301E-3</v>
      </c>
      <c r="DA55" s="9">
        <v>2.18386765453908E-3</v>
      </c>
      <c r="DB55" s="9">
        <v>6.8417863158277102E-3</v>
      </c>
      <c r="DC55" s="9">
        <v>6.8025076351857601E-3</v>
      </c>
      <c r="DD55" s="9">
        <v>4.3521492083128596E-3</v>
      </c>
      <c r="DE55" s="9">
        <v>8.2814050376765098E-3</v>
      </c>
      <c r="DF55" s="9">
        <v>5.90275974619034E-3</v>
      </c>
      <c r="DG55" s="9">
        <v>7.4064381536645902E-3</v>
      </c>
      <c r="DH55" s="9">
        <v>6.92326297166728E-3</v>
      </c>
      <c r="DI55" s="9">
        <v>-8.0108511822347904E-5</v>
      </c>
      <c r="DJ55" s="9">
        <v>2.2707402317819298E-3</v>
      </c>
      <c r="DK55" s="9">
        <v>4.6250238296440304E-3</v>
      </c>
      <c r="DL55" s="9">
        <v>3.1145023098097398E-3</v>
      </c>
      <c r="DM55" s="9">
        <v>1.16278141634341E-4</v>
      </c>
      <c r="DN55" s="9">
        <v>9.4847497865214892E-3</v>
      </c>
      <c r="DO55" s="9">
        <v>8.5112073789962404E-3</v>
      </c>
      <c r="DP55" s="9">
        <v>8.6367498882467999E-3</v>
      </c>
      <c r="DQ55" s="9">
        <v>4.18011645503223E-3</v>
      </c>
      <c r="DR55" s="9">
        <v>4.96559909381682E-3</v>
      </c>
      <c r="DS55" s="9">
        <v>5.0783497838920496E-3</v>
      </c>
      <c r="DT55" s="9">
        <v>6.2581450364340404E-3</v>
      </c>
      <c r="DU55" s="9">
        <v>6.8642902696736102E-3</v>
      </c>
      <c r="DV55" s="9">
        <v>5.0919006978019004E-3</v>
      </c>
      <c r="DW55" s="9">
        <v>5.89904199283169E-3</v>
      </c>
      <c r="DX55" s="9">
        <v>4.7264967486403504E-3</v>
      </c>
      <c r="DY55" s="9">
        <v>-8.8957117679866905E-5</v>
      </c>
      <c r="DZ55" s="9">
        <v>9.1324910890636796E-3</v>
      </c>
      <c r="EA55" s="9">
        <v>1.25924277341338E-3</v>
      </c>
      <c r="EB55" s="9">
        <v>5.7813846665436004E-3</v>
      </c>
      <c r="EC55" s="9">
        <v>3.2584066937604698E-3</v>
      </c>
      <c r="ED55" s="9">
        <v>7.4233231608251005E-4</v>
      </c>
      <c r="EE55" s="9">
        <v>8.03001006043093E-3</v>
      </c>
      <c r="EF55" s="9">
        <v>9.3571036346237792E-3</v>
      </c>
      <c r="EG55" s="9">
        <v>1.18227909057759E-3</v>
      </c>
      <c r="EH55" s="9">
        <v>7.3157711825380398E-3</v>
      </c>
      <c r="EI55" s="9">
        <v>5.1850642538106102E-3</v>
      </c>
      <c r="EJ55" s="9">
        <v>4.1917608036519602E-3</v>
      </c>
      <c r="EK55" s="9">
        <v>5.3719414718296802E-3</v>
      </c>
      <c r="EL55" s="9">
        <v>3.8671671118013298E-3</v>
      </c>
      <c r="EM55" s="9">
        <v>1.13289622029183E-2</v>
      </c>
      <c r="EN55" s="9">
        <v>1.21386834358234E-3</v>
      </c>
      <c r="EO55" s="9">
        <v>1.40645149179725E-3</v>
      </c>
      <c r="EP55" s="9">
        <v>4.5460161577607202E-3</v>
      </c>
      <c r="EQ55" s="9">
        <v>6.09841976433267E-4</v>
      </c>
      <c r="ER55" s="9">
        <v>5.80627325341439E-3</v>
      </c>
      <c r="ES55" s="9">
        <v>2.2817220669083499E-3</v>
      </c>
      <c r="ET55" s="9">
        <v>5.4068245836820898E-3</v>
      </c>
      <c r="EU55" s="9">
        <v>1.4356804166404901E-3</v>
      </c>
      <c r="EV55" s="9">
        <v>-1.2638175469205899E-4</v>
      </c>
      <c r="EW55" s="9">
        <v>5.0224225829029699E-4</v>
      </c>
      <c r="EX55" s="9">
        <v>-5.7590405289731003E-4</v>
      </c>
      <c r="EY55" s="9">
        <v>5.5646229834592897E-3</v>
      </c>
      <c r="EZ55" s="9">
        <v>5.8907605137518597E-3</v>
      </c>
      <c r="FA55" s="9">
        <v>5.0459885476375902E-3</v>
      </c>
    </row>
    <row r="56" spans="1:157" x14ac:dyDescent="0.25">
      <c r="A56" s="1" t="s">
        <v>56</v>
      </c>
      <c r="B56" s="9">
        <v>4.3936076960809497E-3</v>
      </c>
      <c r="C56" s="9">
        <v>2.9067979100712402E-3</v>
      </c>
      <c r="D56" s="9">
        <v>5.2443233571056397E-3</v>
      </c>
      <c r="E56" s="9">
        <v>3.3038446111587801E-3</v>
      </c>
      <c r="F56" s="9">
        <v>8.3114001969635896E-3</v>
      </c>
      <c r="G56" s="9">
        <v>4.3227030660048403E-3</v>
      </c>
      <c r="H56" s="9">
        <v>2.45209069700135E-3</v>
      </c>
      <c r="I56" s="9">
        <v>-5.0724731389717296E-4</v>
      </c>
      <c r="J56" s="9">
        <v>4.5199242383424897E-3</v>
      </c>
      <c r="K56" s="9">
        <v>5.6513942210190803E-3</v>
      </c>
      <c r="L56" s="9">
        <v>2.3364848475213198E-3</v>
      </c>
      <c r="M56" s="9">
        <v>5.80502391975683E-3</v>
      </c>
      <c r="N56" s="9">
        <v>4.3647510693092598E-3</v>
      </c>
      <c r="O56" s="9">
        <v>7.23983154104772E-3</v>
      </c>
      <c r="P56" s="9">
        <v>4.0205699891517404E-3</v>
      </c>
      <c r="Q56" s="9">
        <v>4.6619440383262297E-3</v>
      </c>
      <c r="R56" s="9">
        <v>1.6280493448199301E-3</v>
      </c>
      <c r="S56" s="9">
        <v>2.69670390598402E-3</v>
      </c>
      <c r="T56" s="9">
        <v>2.9481293739509499E-3</v>
      </c>
      <c r="U56" s="9">
        <v>4.2246630648904698E-3</v>
      </c>
      <c r="V56" s="9">
        <v>8.1818431275150899E-3</v>
      </c>
      <c r="W56" s="9">
        <v>3.0025373405382799E-3</v>
      </c>
      <c r="X56" s="9">
        <v>4.8328185060389503E-3</v>
      </c>
      <c r="Y56" s="9">
        <v>1.90926826426341E-3</v>
      </c>
      <c r="Z56" s="9">
        <v>3.6298224014745199E-3</v>
      </c>
      <c r="AA56" s="9">
        <v>5.8403517259000602E-3</v>
      </c>
      <c r="AB56" s="9">
        <v>2.1799835664758401E-3</v>
      </c>
      <c r="AC56" s="9">
        <v>3.3530160580312498E-3</v>
      </c>
      <c r="AD56" s="9">
        <v>7.0118776929961601E-3</v>
      </c>
      <c r="AE56" s="9">
        <v>5.6111079532024603E-3</v>
      </c>
      <c r="AF56" s="9">
        <v>2.52240231305922E-3</v>
      </c>
      <c r="AG56" s="9">
        <v>3.5018601801209501E-3</v>
      </c>
      <c r="AH56" s="9">
        <v>3.4613901735984602E-3</v>
      </c>
      <c r="AI56" s="9">
        <v>5.8219332855388402E-4</v>
      </c>
      <c r="AJ56" s="9">
        <v>2.5011609678942401E-3</v>
      </c>
      <c r="AK56" s="9">
        <v>5.7275901313573203E-3</v>
      </c>
      <c r="AL56" s="9">
        <v>-3.6258725104593502E-3</v>
      </c>
      <c r="AM56" s="9">
        <v>5.55438817839229E-3</v>
      </c>
      <c r="AN56" s="9">
        <v>7.21218080313303E-3</v>
      </c>
      <c r="AO56" s="9">
        <v>1.29237308278784E-3</v>
      </c>
      <c r="AP56" s="9">
        <v>5.23197353890244E-3</v>
      </c>
      <c r="AQ56" s="9">
        <v>6.4513935742906998E-3</v>
      </c>
      <c r="AR56" s="9">
        <v>4.9271868186475803E-3</v>
      </c>
      <c r="AS56" s="9">
        <v>7.9262956433809994E-3</v>
      </c>
      <c r="AT56" s="9">
        <v>3.2530427359421898E-3</v>
      </c>
      <c r="AU56" s="9">
        <v>4.1502827872633803E-3</v>
      </c>
      <c r="AV56" s="9">
        <v>4.6324705171296504E-3</v>
      </c>
      <c r="AW56" s="9">
        <v>3.9006876903693202E-3</v>
      </c>
      <c r="AX56" s="9">
        <v>6.4585604371329101E-3</v>
      </c>
      <c r="AY56" s="9">
        <v>4.0606350058230104E-3</v>
      </c>
      <c r="AZ56" s="9">
        <v>4.1170821645422802E-3</v>
      </c>
      <c r="BA56" s="9">
        <v>6.3900666613362399E-3</v>
      </c>
      <c r="BB56" s="9">
        <v>7.0254844172743004E-3</v>
      </c>
      <c r="BC56" s="9">
        <v>7.6933377165989301E-3</v>
      </c>
      <c r="BD56" s="9">
        <v>9.0946768057487797E-3</v>
      </c>
      <c r="BE56" s="9">
        <v>4.0300287494460796E-3</v>
      </c>
      <c r="BF56" s="9">
        <v>4.7900775238186198E-3</v>
      </c>
      <c r="BG56" s="9">
        <v>6.3512444282772E-3</v>
      </c>
      <c r="BH56" s="9">
        <v>7.46575953858882E-3</v>
      </c>
      <c r="BI56" s="9">
        <v>1.21330931219378E-3</v>
      </c>
      <c r="BJ56" s="9">
        <v>2.3859657757030498E-3</v>
      </c>
      <c r="BK56" s="9">
        <v>3.33153022714342E-3</v>
      </c>
      <c r="BL56" s="9">
        <v>3.02193903537834E-3</v>
      </c>
      <c r="BM56" s="9">
        <v>3.4584414319373301E-3</v>
      </c>
      <c r="BN56" s="9">
        <v>3.22017090795323E-3</v>
      </c>
      <c r="BO56" s="9">
        <v>4.31669435605927E-3</v>
      </c>
      <c r="BP56" s="9">
        <v>3.2160368446924499E-3</v>
      </c>
      <c r="BQ56" s="9">
        <v>5.7460584626728697E-3</v>
      </c>
      <c r="BR56" s="9">
        <v>7.1702210976463802E-4</v>
      </c>
      <c r="BS56" s="9">
        <v>3.1794080394174202E-3</v>
      </c>
      <c r="BT56" s="9">
        <v>5.9750906932225399E-3</v>
      </c>
      <c r="BU56" s="9">
        <v>4.2637369630334002E-3</v>
      </c>
      <c r="BV56" s="9">
        <v>4.0403414795652402E-3</v>
      </c>
      <c r="BW56" s="9">
        <v>3.0692575380647301E-3</v>
      </c>
      <c r="BX56" s="9">
        <v>3.68646800954203E-3</v>
      </c>
      <c r="BY56" s="9">
        <v>5.6075084349669598E-3</v>
      </c>
      <c r="BZ56" s="9">
        <v>1.19024759778792E-3</v>
      </c>
      <c r="CA56" s="9">
        <v>4.24630955429339E-3</v>
      </c>
      <c r="CB56" s="9">
        <v>3.9549599017268504E-3</v>
      </c>
      <c r="CC56" s="9">
        <v>-3.7005607371846101E-3</v>
      </c>
      <c r="CD56" s="9">
        <v>1.5498442263287299E-3</v>
      </c>
      <c r="CE56" s="9">
        <v>3.0813920746849202E-3</v>
      </c>
      <c r="CF56" s="9">
        <v>8.1883825657855097E-3</v>
      </c>
      <c r="CG56" s="9">
        <v>3.7228927628683399E-3</v>
      </c>
      <c r="CH56" s="9">
        <v>3.5452188262324602E-3</v>
      </c>
      <c r="CI56" s="9">
        <v>4.2469866686500801E-3</v>
      </c>
      <c r="CJ56" s="9">
        <v>3.3957496444916098E-3</v>
      </c>
      <c r="CK56" s="9">
        <v>-1.61040085733775E-3</v>
      </c>
      <c r="CL56" s="9">
        <v>2.9961239961618798E-3</v>
      </c>
      <c r="CM56" s="9">
        <v>4.2076387876705101E-3</v>
      </c>
      <c r="CN56" s="9">
        <v>3.29255075625945E-3</v>
      </c>
      <c r="CO56" s="9">
        <v>2.9228243028295302E-3</v>
      </c>
      <c r="CP56" s="9">
        <v>3.4529768844898099E-3</v>
      </c>
      <c r="CQ56" s="9">
        <v>9.2628625557154894E-3</v>
      </c>
      <c r="CR56" s="9">
        <v>3.3633674457961898E-3</v>
      </c>
      <c r="CS56" s="9">
        <v>2.5754800689677202E-3</v>
      </c>
      <c r="CT56" s="9">
        <v>2.6948715637468701E-3</v>
      </c>
      <c r="CU56" s="9">
        <v>2.3985872463067998E-3</v>
      </c>
      <c r="CV56" s="9">
        <v>2.8654666661242999E-3</v>
      </c>
      <c r="CW56" s="9">
        <v>1.4151566246921299E-3</v>
      </c>
      <c r="CX56" s="9">
        <v>4.2508918090703297E-4</v>
      </c>
      <c r="CY56" s="9">
        <v>3.3701650783507699E-3</v>
      </c>
      <c r="CZ56" s="9">
        <v>5.4487658324343701E-3</v>
      </c>
      <c r="DA56" s="9">
        <v>1.87405381496812E-3</v>
      </c>
      <c r="DB56" s="9">
        <v>3.4580954340312098E-3</v>
      </c>
      <c r="DC56" s="9">
        <v>5.2356341906819896E-3</v>
      </c>
      <c r="DD56" s="9">
        <v>3.8485919730548101E-3</v>
      </c>
      <c r="DE56" s="9">
        <v>6.0375101014371298E-3</v>
      </c>
      <c r="DF56" s="9">
        <v>4.8797841555207402E-3</v>
      </c>
      <c r="DG56" s="9">
        <v>5.0041263375334502E-3</v>
      </c>
      <c r="DH56" s="9">
        <v>4.2935455944179898E-3</v>
      </c>
      <c r="DI56" s="9">
        <v>-7.7500854341744905E-4</v>
      </c>
      <c r="DJ56" s="9">
        <v>1.97495134305558E-3</v>
      </c>
      <c r="DK56" s="9">
        <v>3.3793483822915798E-3</v>
      </c>
      <c r="DL56" s="9">
        <v>2.4318234167817901E-3</v>
      </c>
      <c r="DM56" s="9">
        <v>3.8891392554845202E-4</v>
      </c>
      <c r="DN56" s="9">
        <v>6.5291614749890797E-3</v>
      </c>
      <c r="DO56" s="9">
        <v>5.9897106272518803E-3</v>
      </c>
      <c r="DP56" s="9">
        <v>8.6942660819861999E-3</v>
      </c>
      <c r="DQ56" s="9">
        <v>3.27164362928546E-3</v>
      </c>
      <c r="DR56" s="9">
        <v>4.1234861803901603E-3</v>
      </c>
      <c r="DS56" s="9">
        <v>3.0594885798847999E-3</v>
      </c>
      <c r="DT56" s="9">
        <v>5.1888891704028996E-3</v>
      </c>
      <c r="DU56" s="9">
        <v>6.2272562965906197E-3</v>
      </c>
      <c r="DV56" s="9">
        <v>3.7739851217471498E-3</v>
      </c>
      <c r="DW56" s="9">
        <v>3.8857890460609001E-3</v>
      </c>
      <c r="DX56" s="9">
        <v>5.4626735440966804E-3</v>
      </c>
      <c r="DY56" s="9">
        <v>8.1538047368495095E-4</v>
      </c>
      <c r="DZ56" s="9">
        <v>6.41385312140756E-3</v>
      </c>
      <c r="EA56" s="9">
        <v>7.0701362091069302E-4</v>
      </c>
      <c r="EB56" s="9">
        <v>4.9689885135276203E-3</v>
      </c>
      <c r="EC56" s="9">
        <v>3.2565122375547502E-3</v>
      </c>
      <c r="ED56" s="9">
        <v>1.00823894612844E-3</v>
      </c>
      <c r="EE56" s="9">
        <v>5.4970767430541504E-3</v>
      </c>
      <c r="EF56" s="9">
        <v>8.2263261541369904E-3</v>
      </c>
      <c r="EG56" s="9">
        <v>8.2435759999927103E-4</v>
      </c>
      <c r="EH56" s="9">
        <v>5.9415329405558999E-3</v>
      </c>
      <c r="EI56" s="9">
        <v>3.48858073290722E-3</v>
      </c>
      <c r="EJ56" s="9">
        <v>4.7631539864703603E-3</v>
      </c>
      <c r="EK56" s="9">
        <v>3.5398934880202602E-3</v>
      </c>
      <c r="EL56" s="9">
        <v>2.4187302507941502E-3</v>
      </c>
      <c r="EM56" s="9">
        <v>6.9874189215666498E-3</v>
      </c>
      <c r="EN56" s="9">
        <v>2.1603565344056998E-3</v>
      </c>
      <c r="EO56" s="9">
        <v>1.8007278206377099E-3</v>
      </c>
      <c r="EP56" s="9">
        <v>4.0232340322347397E-3</v>
      </c>
      <c r="EQ56" s="9">
        <v>1.3299234685107901E-3</v>
      </c>
      <c r="ER56" s="9">
        <v>4.7932401161817602E-3</v>
      </c>
      <c r="ES56" s="9">
        <v>1.6414852855165499E-3</v>
      </c>
      <c r="ET56" s="9">
        <v>4.5102105468875298E-3</v>
      </c>
      <c r="EU56" s="9">
        <v>-4.6335853925361797E-4</v>
      </c>
      <c r="EV56" s="9">
        <v>2.4798426875583699E-3</v>
      </c>
      <c r="EW56" s="9">
        <v>1.25187718467315E-3</v>
      </c>
      <c r="EX56" s="9">
        <v>6.4659625638093703E-3</v>
      </c>
      <c r="EY56" s="9">
        <v>2.7538757358709998E-3</v>
      </c>
      <c r="EZ56" s="9">
        <v>5.0205368757710398E-3</v>
      </c>
      <c r="FA56" s="9">
        <v>4.9369176876161601E-3</v>
      </c>
    </row>
    <row r="57" spans="1:157" x14ac:dyDescent="0.25">
      <c r="A57" s="1" t="s">
        <v>57</v>
      </c>
      <c r="B57" s="9">
        <v>2.0658695904692799E-3</v>
      </c>
      <c r="C57" s="9">
        <v>2.4961698679195799E-3</v>
      </c>
      <c r="D57" s="9">
        <v>4.7093993237737096E-3</v>
      </c>
      <c r="E57" s="9">
        <v>2.8532203375870799E-3</v>
      </c>
      <c r="F57" s="9">
        <v>6.1707302250964104E-3</v>
      </c>
      <c r="G57" s="9">
        <v>2.7045959225749901E-3</v>
      </c>
      <c r="H57" s="9">
        <v>1.5463118816925899E-3</v>
      </c>
      <c r="I57" s="9">
        <v>-1.05616140925433E-4</v>
      </c>
      <c r="J57" s="9">
        <v>4.3498495769421401E-3</v>
      </c>
      <c r="K57" s="9">
        <v>3.68949513699162E-3</v>
      </c>
      <c r="L57" s="9">
        <v>8.28829612948796E-4</v>
      </c>
      <c r="M57" s="9">
        <v>3.9450643357256E-3</v>
      </c>
      <c r="N57" s="9">
        <v>2.90040684495003E-3</v>
      </c>
      <c r="O57" s="9">
        <v>5.0039190278692199E-3</v>
      </c>
      <c r="P57" s="9">
        <v>2.1022099162130502E-3</v>
      </c>
      <c r="Q57" s="9">
        <v>3.3794855570158E-3</v>
      </c>
      <c r="R57" s="9">
        <v>-4.129390263171E-4</v>
      </c>
      <c r="S57" s="9">
        <v>3.6142928605612302E-3</v>
      </c>
      <c r="T57" s="9">
        <v>3.70979721970938E-3</v>
      </c>
      <c r="U57" s="9">
        <v>3.0634056455000401E-3</v>
      </c>
      <c r="V57" s="9">
        <v>4.69978944224121E-3</v>
      </c>
      <c r="W57" s="9">
        <v>1.2318985479988899E-3</v>
      </c>
      <c r="X57" s="9">
        <v>2.7928796054174101E-3</v>
      </c>
      <c r="Y57" s="9">
        <v>2.1534851992811399E-3</v>
      </c>
      <c r="Z57" s="9">
        <v>2.3811690752328098E-3</v>
      </c>
      <c r="AA57" s="9">
        <v>5.0235072546784597E-3</v>
      </c>
      <c r="AB57" s="9">
        <v>1.1466480192849301E-3</v>
      </c>
      <c r="AC57" s="9">
        <v>1.25156121902069E-3</v>
      </c>
      <c r="AD57" s="9">
        <v>6.1460171381530803E-3</v>
      </c>
      <c r="AE57" s="9">
        <v>2.9933461757804401E-3</v>
      </c>
      <c r="AF57" s="9">
        <v>5.0939067613721195E-4</v>
      </c>
      <c r="AG57" s="9">
        <v>1.8713462937082299E-3</v>
      </c>
      <c r="AH57" s="9">
        <v>2.0185017618755902E-3</v>
      </c>
      <c r="AI57" s="9">
        <v>1.6766694939077001E-3</v>
      </c>
      <c r="AJ57" s="9">
        <v>2.02658644051389E-3</v>
      </c>
      <c r="AK57" s="9">
        <v>4.1160145759738496E-3</v>
      </c>
      <c r="AL57" s="9">
        <v>2.6550218130206899E-3</v>
      </c>
      <c r="AM57" s="9">
        <v>3.5329448829769399E-3</v>
      </c>
      <c r="AN57" s="9">
        <v>3.6797384954554099E-3</v>
      </c>
      <c r="AO57" s="9">
        <v>1.0548563361324999E-3</v>
      </c>
      <c r="AP57" s="9">
        <v>3.4888277453810298E-3</v>
      </c>
      <c r="AQ57" s="9">
        <v>5.2696045510908802E-3</v>
      </c>
      <c r="AR57" s="9">
        <v>2.6961933068888901E-3</v>
      </c>
      <c r="AS57" s="9">
        <v>6.3971666660896402E-3</v>
      </c>
      <c r="AT57" s="9">
        <v>2.23248047258365E-3</v>
      </c>
      <c r="AU57" s="9">
        <v>2.22642941003145E-3</v>
      </c>
      <c r="AV57" s="9">
        <v>1.6286629335393499E-3</v>
      </c>
      <c r="AW57" s="9">
        <v>3.71373028080262E-3</v>
      </c>
      <c r="AX57" s="9">
        <v>2.9442228693176498E-3</v>
      </c>
      <c r="AY57" s="9">
        <v>3.1827751883457202E-3</v>
      </c>
      <c r="AZ57" s="9">
        <v>2.7976846272992398E-3</v>
      </c>
      <c r="BA57" s="9">
        <v>3.21031818031573E-3</v>
      </c>
      <c r="BB57" s="9">
        <v>2.5270289834471598E-3</v>
      </c>
      <c r="BC57" s="9">
        <v>5.0927512828075E-3</v>
      </c>
      <c r="BD57" s="9">
        <v>4.0300287494460796E-3</v>
      </c>
      <c r="BE57" s="9">
        <v>4.9954854266400801E-3</v>
      </c>
      <c r="BF57" s="9">
        <v>2.4615356795458501E-3</v>
      </c>
      <c r="BG57" s="9">
        <v>4.3080466553698299E-3</v>
      </c>
      <c r="BH57" s="9">
        <v>3.9323902308590402E-3</v>
      </c>
      <c r="BI57" s="9">
        <v>1.1408584481887999E-3</v>
      </c>
      <c r="BJ57" s="9">
        <v>1.79853160893108E-3</v>
      </c>
      <c r="BK57" s="9">
        <v>9.4716545425278299E-4</v>
      </c>
      <c r="BL57" s="9">
        <v>1.54891298438591E-3</v>
      </c>
      <c r="BM57" s="9">
        <v>4.2402207869631598E-3</v>
      </c>
      <c r="BN57" s="9">
        <v>1.96048793674569E-3</v>
      </c>
      <c r="BO57" s="9">
        <v>3.01936569475363E-3</v>
      </c>
      <c r="BP57" s="9">
        <v>9.979284088913621E-4</v>
      </c>
      <c r="BQ57" s="9">
        <v>3.7715404959355299E-3</v>
      </c>
      <c r="BR57" s="9">
        <v>2.9323558723906102E-4</v>
      </c>
      <c r="BS57" s="9">
        <v>9.9673572607213395E-4</v>
      </c>
      <c r="BT57" s="9">
        <v>5.7983532030180503E-3</v>
      </c>
      <c r="BU57" s="9">
        <v>2.32414243336349E-3</v>
      </c>
      <c r="BV57" s="9">
        <v>3.3066386585896201E-3</v>
      </c>
      <c r="BW57" s="9">
        <v>2.8862001068799201E-3</v>
      </c>
      <c r="BX57" s="9">
        <v>2.6356157918894698E-3</v>
      </c>
      <c r="BY57" s="9">
        <v>3.03985140296364E-3</v>
      </c>
      <c r="BZ57" s="9">
        <v>2.2606645842291199E-4</v>
      </c>
      <c r="CA57" s="9">
        <v>2.8206964324311301E-3</v>
      </c>
      <c r="CB57" s="9">
        <v>1.6066326326797801E-3</v>
      </c>
      <c r="CC57" s="9">
        <v>-3.6716708470205502E-3</v>
      </c>
      <c r="CD57" s="9">
        <v>8.8859868146958399E-4</v>
      </c>
      <c r="CE57" s="9">
        <v>1.8572687541346599E-3</v>
      </c>
      <c r="CF57" s="9">
        <v>4.7132166210885002E-3</v>
      </c>
      <c r="CG57" s="9">
        <v>2.7097820130239899E-3</v>
      </c>
      <c r="CH57" s="9">
        <v>2.2096922893711799E-3</v>
      </c>
      <c r="CI57" s="9">
        <v>2.35508456694481E-3</v>
      </c>
      <c r="CJ57" s="9">
        <v>2.7369593513606899E-3</v>
      </c>
      <c r="CK57" s="9">
        <v>-1.8357434951108899E-3</v>
      </c>
      <c r="CL57" s="9">
        <v>1.4929882209463799E-3</v>
      </c>
      <c r="CM57" s="9">
        <v>3.2338016228040199E-3</v>
      </c>
      <c r="CN57" s="9">
        <v>3.45844601601675E-3</v>
      </c>
      <c r="CO57" s="9">
        <v>2.4799630558923198E-3</v>
      </c>
      <c r="CP57" s="9">
        <v>3.6644660792520402E-3</v>
      </c>
      <c r="CQ57" s="9">
        <v>4.1027202694848101E-3</v>
      </c>
      <c r="CR57" s="9">
        <v>4.1295842422115999E-4</v>
      </c>
      <c r="CS57" s="9">
        <v>1.82104425338056E-3</v>
      </c>
      <c r="CT57" s="9">
        <v>8.6472112696011E-4</v>
      </c>
      <c r="CU57" s="9">
        <v>2.5548152820828599E-3</v>
      </c>
      <c r="CV57" s="9">
        <v>2.8904524612141601E-3</v>
      </c>
      <c r="CW57" s="9">
        <v>5.1313254827074295E-4</v>
      </c>
      <c r="CX57" s="9">
        <v>8.9895163297715305E-4</v>
      </c>
      <c r="CY57" s="9">
        <v>2.2374970306875898E-3</v>
      </c>
      <c r="CZ57" s="9">
        <v>2.6051707272575801E-3</v>
      </c>
      <c r="DA57" s="9">
        <v>1.2824358610791799E-3</v>
      </c>
      <c r="DB57" s="9">
        <v>2.6279725736504701E-3</v>
      </c>
      <c r="DC57" s="9">
        <v>4.5304623203573299E-3</v>
      </c>
      <c r="DD57" s="9">
        <v>2.6720131811630199E-3</v>
      </c>
      <c r="DE57" s="9">
        <v>7.4771423796944E-3</v>
      </c>
      <c r="DF57" s="9">
        <v>3.82693494329703E-3</v>
      </c>
      <c r="DG57" s="9">
        <v>3.3619203532554601E-3</v>
      </c>
      <c r="DH57" s="9">
        <v>4.8872790174383004E-3</v>
      </c>
      <c r="DI57" s="9">
        <v>-7.1557932567835097E-4</v>
      </c>
      <c r="DJ57" s="9">
        <v>1.09680706859118E-3</v>
      </c>
      <c r="DK57" s="9">
        <v>2.7904232225017E-3</v>
      </c>
      <c r="DL57" s="9">
        <v>1.76615364656527E-3</v>
      </c>
      <c r="DM57" s="9">
        <v>6.2746324362643595E-4</v>
      </c>
      <c r="DN57" s="9">
        <v>3.6062421736943401E-3</v>
      </c>
      <c r="DO57" s="9">
        <v>4.1144602717694996E-3</v>
      </c>
      <c r="DP57" s="9">
        <v>5.2103429149534704E-3</v>
      </c>
      <c r="DQ57" s="9">
        <v>3.9065885598824302E-3</v>
      </c>
      <c r="DR57" s="9">
        <v>2.3786458564659702E-3</v>
      </c>
      <c r="DS57" s="9">
        <v>3.16789562497866E-3</v>
      </c>
      <c r="DT57" s="9">
        <v>3.9714004913364897E-3</v>
      </c>
      <c r="DU57" s="9">
        <v>4.9674360044953802E-3</v>
      </c>
      <c r="DV57" s="9">
        <v>3.23967465732211E-3</v>
      </c>
      <c r="DW57" s="9">
        <v>1.41585224590994E-3</v>
      </c>
      <c r="DX57" s="9">
        <v>4.0896372617225301E-3</v>
      </c>
      <c r="DY57" s="9">
        <v>2.4685141060081498E-4</v>
      </c>
      <c r="DZ57" s="9">
        <v>4.1577160023847301E-3</v>
      </c>
      <c r="EA57" s="9">
        <v>1.0897136642715099E-3</v>
      </c>
      <c r="EB57" s="9">
        <v>2.5683700442697098E-3</v>
      </c>
      <c r="EC57" s="9">
        <v>1.8856011336909201E-3</v>
      </c>
      <c r="ED57" s="9">
        <v>9.4073820043944596E-4</v>
      </c>
      <c r="EE57" s="9">
        <v>2.7120824186543701E-3</v>
      </c>
      <c r="EF57" s="9">
        <v>3.6564395013115401E-3</v>
      </c>
      <c r="EG57" s="9">
        <v>1.27070898406952E-3</v>
      </c>
      <c r="EH57" s="9">
        <v>4.3022388825725002E-3</v>
      </c>
      <c r="EI57" s="9">
        <v>3.11313769868407E-3</v>
      </c>
      <c r="EJ57" s="9">
        <v>2.9199970378590802E-3</v>
      </c>
      <c r="EK57" s="9">
        <v>3.5282801136282101E-3</v>
      </c>
      <c r="EL57" s="9">
        <v>2.3953797451558502E-3</v>
      </c>
      <c r="EM57" s="9">
        <v>1.6100678707781501E-3</v>
      </c>
      <c r="EN57" s="9">
        <v>3.53474245910868E-4</v>
      </c>
      <c r="EO57" s="9">
        <v>1.08586105060365E-3</v>
      </c>
      <c r="EP57" s="9">
        <v>2.3194930693424499E-3</v>
      </c>
      <c r="EQ57" s="9">
        <v>1.30578667247273E-3</v>
      </c>
      <c r="ER57" s="9">
        <v>3.9366315900797996E-3</v>
      </c>
      <c r="ES57" s="9">
        <v>1.24466985386632E-3</v>
      </c>
      <c r="ET57" s="9">
        <v>2.9545498610132298E-3</v>
      </c>
      <c r="EU57" s="9">
        <v>-7.6486181538864596E-4</v>
      </c>
      <c r="EV57" s="9">
        <v>-2.9092779811402699E-5</v>
      </c>
      <c r="EW57" s="9">
        <v>-6.3881594683956198E-4</v>
      </c>
      <c r="EX57" s="9">
        <v>-1.00654494985293E-2</v>
      </c>
      <c r="EY57" s="9">
        <v>2.7147382860505101E-3</v>
      </c>
      <c r="EZ57" s="9">
        <v>3.1079009468566502E-3</v>
      </c>
      <c r="FA57" s="9">
        <v>3.1686261050503598E-3</v>
      </c>
    </row>
    <row r="58" spans="1:157" x14ac:dyDescent="0.25">
      <c r="A58" s="1" t="s">
        <v>58</v>
      </c>
      <c r="B58" s="9">
        <v>4.7356467399460199E-3</v>
      </c>
      <c r="C58" s="9">
        <v>2.7486700482878901E-3</v>
      </c>
      <c r="D58" s="9">
        <v>5.2977793601445503E-3</v>
      </c>
      <c r="E58" s="9">
        <v>3.4254733851954099E-3</v>
      </c>
      <c r="F58" s="9">
        <v>4.9407679004874801E-3</v>
      </c>
      <c r="G58" s="9">
        <v>3.2762608900231199E-3</v>
      </c>
      <c r="H58" s="9">
        <v>1.44281961763624E-3</v>
      </c>
      <c r="I58" s="9">
        <v>-2.2397752831057599E-4</v>
      </c>
      <c r="J58" s="9">
        <v>5.0419250098264704E-3</v>
      </c>
      <c r="K58" s="9">
        <v>5.3914238844160701E-3</v>
      </c>
      <c r="L58" s="9">
        <v>2.70563995056472E-3</v>
      </c>
      <c r="M58" s="9">
        <v>4.1145152170502398E-3</v>
      </c>
      <c r="N58" s="9">
        <v>3.6237453563027098E-3</v>
      </c>
      <c r="O58" s="9">
        <v>4.7341915580522099E-3</v>
      </c>
      <c r="P58" s="9">
        <v>3.1826947764648501E-3</v>
      </c>
      <c r="Q58" s="9">
        <v>3.0421485241386901E-3</v>
      </c>
      <c r="R58" s="9">
        <v>3.2664758070078299E-3</v>
      </c>
      <c r="S58" s="9">
        <v>3.2478702066926798E-3</v>
      </c>
      <c r="T58" s="9">
        <v>3.93851534440765E-3</v>
      </c>
      <c r="U58" s="9">
        <v>3.3029520343889301E-3</v>
      </c>
      <c r="V58" s="9">
        <v>5.0666247355299898E-3</v>
      </c>
      <c r="W58" s="9">
        <v>2.42502745557421E-3</v>
      </c>
      <c r="X58" s="9">
        <v>3.26951685359665E-3</v>
      </c>
      <c r="Y58" s="9">
        <v>2.3277852957237898E-3</v>
      </c>
      <c r="Z58" s="9">
        <v>4.1088391589150196E-3</v>
      </c>
      <c r="AA58" s="9">
        <v>3.7487047264784098E-3</v>
      </c>
      <c r="AB58" s="9">
        <v>1.70300185040762E-3</v>
      </c>
      <c r="AC58" s="9">
        <v>3.57274437034174E-3</v>
      </c>
      <c r="AD58" s="9">
        <v>4.0165516438272399E-3</v>
      </c>
      <c r="AE58" s="9">
        <v>5.6355823136245804E-3</v>
      </c>
      <c r="AF58" s="9">
        <v>4.3914457752641599E-4</v>
      </c>
      <c r="AG58" s="9">
        <v>9.2761041620501895E-4</v>
      </c>
      <c r="AH58" s="9">
        <v>4.4173695659755303E-3</v>
      </c>
      <c r="AI58" s="9">
        <v>1.0059831435283099E-3</v>
      </c>
      <c r="AJ58" s="9">
        <v>2.4014088429636302E-3</v>
      </c>
      <c r="AK58" s="9">
        <v>5.8485221609287097E-3</v>
      </c>
      <c r="AL58" s="9">
        <v>2.8259919979893998E-3</v>
      </c>
      <c r="AM58" s="9">
        <v>4.1778544032080598E-3</v>
      </c>
      <c r="AN58" s="9">
        <v>4.8032423538820904E-3</v>
      </c>
      <c r="AO58" s="9">
        <v>5.8099389066010895E-4</v>
      </c>
      <c r="AP58" s="9">
        <v>3.9011872734337101E-3</v>
      </c>
      <c r="AQ58" s="9">
        <v>4.4598405144845102E-3</v>
      </c>
      <c r="AR58" s="9">
        <v>3.7720629622840498E-3</v>
      </c>
      <c r="AS58" s="9">
        <v>5.1344477472789899E-3</v>
      </c>
      <c r="AT58" s="9">
        <v>2.7648798530517699E-3</v>
      </c>
      <c r="AU58" s="9">
        <v>4.0858129992715998E-3</v>
      </c>
      <c r="AV58" s="9">
        <v>2.4493576556562599E-3</v>
      </c>
      <c r="AW58" s="9">
        <v>2.9752678854290601E-3</v>
      </c>
      <c r="AX58" s="9">
        <v>4.8252935343957703E-3</v>
      </c>
      <c r="AY58" s="9">
        <v>3.5885148615606602E-3</v>
      </c>
      <c r="AZ58" s="9">
        <v>4.1675359092300098E-3</v>
      </c>
      <c r="BA58" s="9">
        <v>2.9950270803661E-3</v>
      </c>
      <c r="BB58" s="9">
        <v>4.4576354402323997E-3</v>
      </c>
      <c r="BC58" s="9">
        <v>4.4620292811404297E-3</v>
      </c>
      <c r="BD58" s="9">
        <v>4.7900775238186198E-3</v>
      </c>
      <c r="BE58" s="9">
        <v>2.4615356795458501E-3</v>
      </c>
      <c r="BF58" s="9">
        <v>5.3513138571286397E-3</v>
      </c>
      <c r="BG58" s="9">
        <v>5.1988883527578E-3</v>
      </c>
      <c r="BH58" s="9">
        <v>2.4386879856002001E-3</v>
      </c>
      <c r="BI58" s="9">
        <v>1.7873877339178101E-3</v>
      </c>
      <c r="BJ58" s="9">
        <v>2.1282255153618102E-3</v>
      </c>
      <c r="BK58" s="9">
        <v>3.5065094086701898E-3</v>
      </c>
      <c r="BL58" s="9">
        <v>2.84190075627388E-3</v>
      </c>
      <c r="BM58" s="9">
        <v>2.2475337290769299E-4</v>
      </c>
      <c r="BN58" s="9">
        <v>3.6966856798935398E-3</v>
      </c>
      <c r="BO58" s="9">
        <v>1.9136340303511599E-3</v>
      </c>
      <c r="BP58" s="9">
        <v>2.6948165675176601E-3</v>
      </c>
      <c r="BQ58" s="9">
        <v>4.0064715383496203E-3</v>
      </c>
      <c r="BR58" s="9">
        <v>2.0078361728224701E-3</v>
      </c>
      <c r="BS58" s="9">
        <v>2.5094313346345899E-3</v>
      </c>
      <c r="BT58" s="9">
        <v>6.34304502332406E-3</v>
      </c>
      <c r="BU58" s="9">
        <v>1.59488923494397E-3</v>
      </c>
      <c r="BV58" s="9">
        <v>3.72978597842434E-3</v>
      </c>
      <c r="BW58" s="9">
        <v>3.87022890747482E-3</v>
      </c>
      <c r="BX58" s="9">
        <v>3.3665861686339501E-3</v>
      </c>
      <c r="BY58" s="9">
        <v>4.8053811357740197E-3</v>
      </c>
      <c r="BZ58" s="9">
        <v>7.5852533025913495E-4</v>
      </c>
      <c r="CA58" s="9">
        <v>4.0392266882062601E-3</v>
      </c>
      <c r="CB58" s="9">
        <v>3.2458387672700301E-3</v>
      </c>
      <c r="CC58" s="9">
        <v>-1.68308090246444E-3</v>
      </c>
      <c r="CD58" s="9">
        <v>2.6333515260123699E-3</v>
      </c>
      <c r="CE58" s="9">
        <v>1.7780042491113599E-3</v>
      </c>
      <c r="CF58" s="9">
        <v>4.3270265544340701E-3</v>
      </c>
      <c r="CG58" s="9">
        <v>2.9065400496917299E-3</v>
      </c>
      <c r="CH58" s="9">
        <v>4.0365562038299999E-3</v>
      </c>
      <c r="CI58" s="9">
        <v>3.65568951346204E-3</v>
      </c>
      <c r="CJ58" s="9">
        <v>1.9623183728906101E-3</v>
      </c>
      <c r="CK58" s="9">
        <v>-1.0074362984872701E-3</v>
      </c>
      <c r="CL58" s="9">
        <v>3.1491844162061301E-3</v>
      </c>
      <c r="CM58" s="9">
        <v>3.4444560853285101E-3</v>
      </c>
      <c r="CN58" s="9">
        <v>2.7235918051294302E-3</v>
      </c>
      <c r="CO58" s="9">
        <v>3.3128124322238999E-3</v>
      </c>
      <c r="CP58" s="9">
        <v>3.5227501493663299E-3</v>
      </c>
      <c r="CQ58" s="9">
        <v>6.6683470539616102E-3</v>
      </c>
      <c r="CR58" s="9">
        <v>2.5011676409532699E-3</v>
      </c>
      <c r="CS58" s="9">
        <v>1.79018336139779E-3</v>
      </c>
      <c r="CT58" s="9">
        <v>2.3343563883176099E-3</v>
      </c>
      <c r="CU58" s="9">
        <v>2.4181949802872401E-3</v>
      </c>
      <c r="CV58" s="9">
        <v>3.7455293542423798E-3</v>
      </c>
      <c r="CW58" s="9">
        <v>8.8729374015582795E-4</v>
      </c>
      <c r="CX58" s="9">
        <v>5.74901695229124E-4</v>
      </c>
      <c r="CY58" s="9">
        <v>3.4865689345490898E-3</v>
      </c>
      <c r="CZ58" s="9">
        <v>4.3937996830753397E-3</v>
      </c>
      <c r="DA58" s="9">
        <v>1.01341099958835E-3</v>
      </c>
      <c r="DB58" s="9">
        <v>6.2077496163180099E-3</v>
      </c>
      <c r="DC58" s="9">
        <v>3.7499121231184401E-3</v>
      </c>
      <c r="DD58" s="9">
        <v>3.0522087006812902E-3</v>
      </c>
      <c r="DE58" s="9">
        <v>5.98982500668314E-3</v>
      </c>
      <c r="DF58" s="9">
        <v>3.0291446012664799E-3</v>
      </c>
      <c r="DG58" s="9">
        <v>5.7109084841798696E-3</v>
      </c>
      <c r="DH58" s="9">
        <v>6.5354042362286502E-3</v>
      </c>
      <c r="DI58" s="9">
        <v>-3.6321851795564301E-4</v>
      </c>
      <c r="DJ58" s="9">
        <v>2.1962101099598399E-3</v>
      </c>
      <c r="DK58" s="9">
        <v>3.3178220386111002E-3</v>
      </c>
      <c r="DL58" s="9">
        <v>2.08202694091184E-3</v>
      </c>
      <c r="DM58" s="9">
        <v>1.1955844195483301E-3</v>
      </c>
      <c r="DN58" s="9">
        <v>3.65342447224081E-3</v>
      </c>
      <c r="DO58" s="9">
        <v>4.16894381311357E-3</v>
      </c>
      <c r="DP58" s="9">
        <v>5.2019093871786097E-3</v>
      </c>
      <c r="DQ58" s="9">
        <v>2.3224626464427799E-3</v>
      </c>
      <c r="DR58" s="9">
        <v>4.8472781070616599E-3</v>
      </c>
      <c r="DS58" s="9">
        <v>3.2346937750627898E-3</v>
      </c>
      <c r="DT58" s="9">
        <v>4.06334178483439E-3</v>
      </c>
      <c r="DU58" s="9">
        <v>4.1784072570148498E-3</v>
      </c>
      <c r="DV58" s="9">
        <v>3.39925334182408E-3</v>
      </c>
      <c r="DW58" s="9">
        <v>2.9803098697420401E-3</v>
      </c>
      <c r="DX58" s="9">
        <v>4.60111857190408E-3</v>
      </c>
      <c r="DY58" s="9">
        <v>5.5840802301480505E-4</v>
      </c>
      <c r="DZ58" s="9">
        <v>5.2458263013832997E-3</v>
      </c>
      <c r="EA58" s="9">
        <v>8.6795550309660702E-4</v>
      </c>
      <c r="EB58" s="9">
        <v>4.6224770923813203E-3</v>
      </c>
      <c r="EC58" s="9">
        <v>3.1031006397883201E-3</v>
      </c>
      <c r="ED58" s="9">
        <v>1.55348082737217E-3</v>
      </c>
      <c r="EE58" s="9">
        <v>4.2493197717877801E-3</v>
      </c>
      <c r="EF58" s="9">
        <v>6.1288567835582602E-3</v>
      </c>
      <c r="EG58" s="9">
        <v>1.0086344125664799E-3</v>
      </c>
      <c r="EH58" s="9">
        <v>6.2938339776345796E-3</v>
      </c>
      <c r="EI58" s="9">
        <v>3.2135355474667499E-3</v>
      </c>
      <c r="EJ58" s="9">
        <v>3.83273427323249E-3</v>
      </c>
      <c r="EK58" s="9">
        <v>4.2438551961493896E-3</v>
      </c>
      <c r="EL58" s="9">
        <v>2.3748958367070501E-3</v>
      </c>
      <c r="EM58" s="9">
        <v>6.27634231425786E-3</v>
      </c>
      <c r="EN58" s="9">
        <v>2.3163408485087698E-3</v>
      </c>
      <c r="EO58" s="9">
        <v>1.3416662905647401E-3</v>
      </c>
      <c r="EP58" s="9">
        <v>3.3758960608400298E-3</v>
      </c>
      <c r="EQ58" s="9">
        <v>1.74359682218048E-3</v>
      </c>
      <c r="ER58" s="9">
        <v>4.1502406227919997E-3</v>
      </c>
      <c r="ES58" s="9">
        <v>2.1219559230221002E-3</v>
      </c>
      <c r="ET58" s="9">
        <v>2.6277108338751899E-3</v>
      </c>
      <c r="EU58" s="9">
        <v>6.3424320355367106E-5</v>
      </c>
      <c r="EV58" s="9">
        <v>1.9398242211531001E-3</v>
      </c>
      <c r="EW58" s="9">
        <v>1.0238910562536301E-3</v>
      </c>
      <c r="EX58" s="9">
        <v>9.9807505958252208E-3</v>
      </c>
      <c r="EY58" s="9">
        <v>3.7998524204830302E-3</v>
      </c>
      <c r="EZ58" s="9">
        <v>4.2581649322308603E-3</v>
      </c>
      <c r="FA58" s="9">
        <v>4.0366060130343001E-3</v>
      </c>
    </row>
    <row r="59" spans="1:157" x14ac:dyDescent="0.25">
      <c r="A59" s="1" t="s">
        <v>59</v>
      </c>
      <c r="B59" s="9">
        <v>5.5169843918522398E-3</v>
      </c>
      <c r="C59" s="9">
        <v>4.2291806437828698E-3</v>
      </c>
      <c r="D59" s="9">
        <v>9.2540111615368702E-3</v>
      </c>
      <c r="E59" s="9">
        <v>4.9838729681453003E-3</v>
      </c>
      <c r="F59" s="9">
        <v>1.0439538802899001E-2</v>
      </c>
      <c r="G59" s="9">
        <v>5.9343651107442398E-3</v>
      </c>
      <c r="H59" s="9">
        <v>2.1640511093300799E-3</v>
      </c>
      <c r="I59" s="9">
        <v>-3.4430103796823699E-4</v>
      </c>
      <c r="J59" s="9">
        <v>7.8400039175462403E-3</v>
      </c>
      <c r="K59" s="9">
        <v>7.2571005711432601E-3</v>
      </c>
      <c r="L59" s="9">
        <v>3.44220551330939E-3</v>
      </c>
      <c r="M59" s="9">
        <v>7.7319722058911003E-3</v>
      </c>
      <c r="N59" s="9">
        <v>6.4629404832193503E-3</v>
      </c>
      <c r="O59" s="9">
        <v>8.4026161012294206E-3</v>
      </c>
      <c r="P59" s="9">
        <v>3.8538361561732399E-3</v>
      </c>
      <c r="Q59" s="9">
        <v>5.39666176392028E-3</v>
      </c>
      <c r="R59" s="9">
        <v>4.7095621044154403E-3</v>
      </c>
      <c r="S59" s="9">
        <v>5.3943581113540503E-3</v>
      </c>
      <c r="T59" s="9">
        <v>5.3109454414924703E-3</v>
      </c>
      <c r="U59" s="9">
        <v>5.5716840910331397E-3</v>
      </c>
      <c r="V59" s="9">
        <v>8.2394646016551807E-3</v>
      </c>
      <c r="W59" s="9">
        <v>3.2351786011974399E-3</v>
      </c>
      <c r="X59" s="9">
        <v>4.38916189014557E-3</v>
      </c>
      <c r="Y59" s="9">
        <v>2.8653737538804E-3</v>
      </c>
      <c r="Z59" s="9">
        <v>4.5459104239512303E-3</v>
      </c>
      <c r="AA59" s="9">
        <v>6.82613711096573E-3</v>
      </c>
      <c r="AB59" s="9">
        <v>2.8035122150235699E-3</v>
      </c>
      <c r="AC59" s="9">
        <v>4.5454587927503103E-3</v>
      </c>
      <c r="AD59" s="9">
        <v>8.1026086589799304E-3</v>
      </c>
      <c r="AE59" s="9">
        <v>8.4536663939135705E-3</v>
      </c>
      <c r="AF59" s="9">
        <v>1.06447220038114E-3</v>
      </c>
      <c r="AG59" s="9">
        <v>2.9013189809868798E-3</v>
      </c>
      <c r="AH59" s="9">
        <v>4.5794584940996299E-3</v>
      </c>
      <c r="AI59" s="9">
        <v>1.29048882684381E-3</v>
      </c>
      <c r="AJ59" s="9">
        <v>3.5060047415041498E-3</v>
      </c>
      <c r="AK59" s="9">
        <v>6.9849681582416804E-3</v>
      </c>
      <c r="AL59" s="9">
        <v>2.2285859391605002E-3</v>
      </c>
      <c r="AM59" s="9">
        <v>7.7239794930865002E-3</v>
      </c>
      <c r="AN59" s="9">
        <v>6.5607346312838996E-3</v>
      </c>
      <c r="AO59" s="9">
        <v>1.1134308448776599E-3</v>
      </c>
      <c r="AP59" s="9">
        <v>5.42875363342692E-3</v>
      </c>
      <c r="AQ59" s="9">
        <v>7.6421134752361203E-3</v>
      </c>
      <c r="AR59" s="9">
        <v>4.6196044039187303E-3</v>
      </c>
      <c r="AS59" s="9">
        <v>8.7467637442983203E-3</v>
      </c>
      <c r="AT59" s="9">
        <v>4.7667963725200498E-3</v>
      </c>
      <c r="AU59" s="9">
        <v>5.4969807618639299E-3</v>
      </c>
      <c r="AV59" s="9">
        <v>3.7724571636983E-3</v>
      </c>
      <c r="AW59" s="9">
        <v>5.1625537200071497E-3</v>
      </c>
      <c r="AX59" s="9">
        <v>7.2760892914919498E-3</v>
      </c>
      <c r="AY59" s="9">
        <v>5.8495120556261203E-3</v>
      </c>
      <c r="AZ59" s="9">
        <v>3.8661709270188501E-3</v>
      </c>
      <c r="BA59" s="9">
        <v>5.5105972675641296E-3</v>
      </c>
      <c r="BB59" s="9">
        <v>5.2423340722582198E-3</v>
      </c>
      <c r="BC59" s="9">
        <v>7.7027029372165098E-3</v>
      </c>
      <c r="BD59" s="9">
        <v>6.3512444282772E-3</v>
      </c>
      <c r="BE59" s="9">
        <v>4.3080466553698299E-3</v>
      </c>
      <c r="BF59" s="9">
        <v>5.1988883527578E-3</v>
      </c>
      <c r="BG59" s="9">
        <v>1.0424528458968E-2</v>
      </c>
      <c r="BH59" s="9">
        <v>5.9725458870204398E-3</v>
      </c>
      <c r="BI59" s="9">
        <v>2.2985846417043899E-3</v>
      </c>
      <c r="BJ59" s="9">
        <v>4.1451546473545396E-3</v>
      </c>
      <c r="BK59" s="9">
        <v>4.5243898295792197E-3</v>
      </c>
      <c r="BL59" s="9">
        <v>2.6751788592048499E-3</v>
      </c>
      <c r="BM59" s="9">
        <v>3.29903481008077E-3</v>
      </c>
      <c r="BN59" s="9">
        <v>5.5922193566000202E-3</v>
      </c>
      <c r="BO59" s="9">
        <v>4.61883186797718E-3</v>
      </c>
      <c r="BP59" s="9">
        <v>4.5749423241123501E-3</v>
      </c>
      <c r="BQ59" s="9">
        <v>6.6274742007089004E-3</v>
      </c>
      <c r="BR59" s="9">
        <v>2.13644520318119E-3</v>
      </c>
      <c r="BS59" s="9">
        <v>3.3517899166618198E-3</v>
      </c>
      <c r="BT59" s="9">
        <v>6.5716460105047503E-3</v>
      </c>
      <c r="BU59" s="9">
        <v>3.5619507239263502E-3</v>
      </c>
      <c r="BV59" s="9">
        <v>4.5121165426070002E-3</v>
      </c>
      <c r="BW59" s="9">
        <v>5.1715229848881697E-3</v>
      </c>
      <c r="BX59" s="9">
        <v>4.3060039701960599E-3</v>
      </c>
      <c r="BY59" s="9">
        <v>6.356196530634E-3</v>
      </c>
      <c r="BZ59" s="9">
        <v>2.3233673319238801E-3</v>
      </c>
      <c r="CA59" s="9">
        <v>5.49845601174773E-3</v>
      </c>
      <c r="CB59" s="9">
        <v>3.47610096815753E-3</v>
      </c>
      <c r="CC59" s="9">
        <v>-3.2845713505219899E-3</v>
      </c>
      <c r="CD59" s="9">
        <v>1.4756517117646599E-3</v>
      </c>
      <c r="CE59" s="9">
        <v>4.3548937171649302E-3</v>
      </c>
      <c r="CF59" s="9">
        <v>9.3627612433430096E-3</v>
      </c>
      <c r="CG59" s="9">
        <v>3.5131061987590702E-3</v>
      </c>
      <c r="CH59" s="9">
        <v>5.6484497401340702E-3</v>
      </c>
      <c r="CI59" s="9">
        <v>5.5149538888766298E-3</v>
      </c>
      <c r="CJ59" s="9">
        <v>3.2988169653719E-3</v>
      </c>
      <c r="CK59" s="9">
        <v>-2.05066196159016E-3</v>
      </c>
      <c r="CL59" s="9">
        <v>3.45725902181423E-3</v>
      </c>
      <c r="CM59" s="9">
        <v>5.9012155034301296E-3</v>
      </c>
      <c r="CN59" s="9">
        <v>3.39474280650637E-3</v>
      </c>
      <c r="CO59" s="9">
        <v>4.5074301692191298E-3</v>
      </c>
      <c r="CP59" s="9">
        <v>5.3973278667736697E-3</v>
      </c>
      <c r="CQ59" s="9">
        <v>1.0414455633464201E-2</v>
      </c>
      <c r="CR59" s="9">
        <v>2.83212907718902E-3</v>
      </c>
      <c r="CS59" s="9">
        <v>3.3750251655470299E-3</v>
      </c>
      <c r="CT59" s="9">
        <v>3.5172818263575099E-3</v>
      </c>
      <c r="CU59" s="9">
        <v>4.7495533195360696E-3</v>
      </c>
      <c r="CV59" s="9">
        <v>4.1823312779357301E-3</v>
      </c>
      <c r="CW59" s="9">
        <v>2.4442495677598399E-3</v>
      </c>
      <c r="CX59" s="9">
        <v>1.74986038115643E-3</v>
      </c>
      <c r="CY59" s="9">
        <v>5.17373851466142E-3</v>
      </c>
      <c r="CZ59" s="9">
        <v>5.5208342603537998E-3</v>
      </c>
      <c r="DA59" s="9">
        <v>2.5990849443651301E-3</v>
      </c>
      <c r="DB59" s="9">
        <v>5.8025636464786E-3</v>
      </c>
      <c r="DC59" s="9">
        <v>6.9246741495496101E-3</v>
      </c>
      <c r="DD59" s="9">
        <v>4.3371514162226198E-3</v>
      </c>
      <c r="DE59" s="9">
        <v>8.2340775567275593E-3</v>
      </c>
      <c r="DF59" s="9">
        <v>5.3993028229657901E-3</v>
      </c>
      <c r="DG59" s="9">
        <v>7.9196465490756901E-3</v>
      </c>
      <c r="DH59" s="9">
        <v>5.7251339866357803E-3</v>
      </c>
      <c r="DI59" s="9">
        <v>-7.6150655674122301E-4</v>
      </c>
      <c r="DJ59" s="9">
        <v>3.3143919452718498E-3</v>
      </c>
      <c r="DK59" s="9">
        <v>4.6922690145325399E-3</v>
      </c>
      <c r="DL59" s="9">
        <v>2.41991170151465E-3</v>
      </c>
      <c r="DM59" s="9">
        <v>1.6728131614588101E-3</v>
      </c>
      <c r="DN59" s="9">
        <v>7.3821188199754703E-3</v>
      </c>
      <c r="DO59" s="9">
        <v>7.0606650334487002E-3</v>
      </c>
      <c r="DP59" s="9">
        <v>8.31393310266095E-3</v>
      </c>
      <c r="DQ59" s="9">
        <v>3.4473211670477898E-3</v>
      </c>
      <c r="DR59" s="9">
        <v>6.5749890384313898E-3</v>
      </c>
      <c r="DS59" s="9">
        <v>5.0809238618412696E-3</v>
      </c>
      <c r="DT59" s="9">
        <v>5.40830089571296E-3</v>
      </c>
      <c r="DU59" s="9">
        <v>6.2854966801529502E-3</v>
      </c>
      <c r="DV59" s="9">
        <v>7.0860394250302399E-3</v>
      </c>
      <c r="DW59" s="9">
        <v>4.3895447246809797E-3</v>
      </c>
      <c r="DX59" s="9">
        <v>5.4269273299286398E-3</v>
      </c>
      <c r="DY59" s="9">
        <v>9.6125189633709199E-4</v>
      </c>
      <c r="DZ59" s="9">
        <v>8.2110778868274802E-3</v>
      </c>
      <c r="EA59" s="9">
        <v>1.9901353300101898E-3</v>
      </c>
      <c r="EB59" s="9">
        <v>5.7552173920555998E-3</v>
      </c>
      <c r="EC59" s="9">
        <v>4.6788705021913899E-3</v>
      </c>
      <c r="ED59" s="9">
        <v>2.3255247242237299E-3</v>
      </c>
      <c r="EE59" s="9">
        <v>5.9395215168212704E-3</v>
      </c>
      <c r="EF59" s="9">
        <v>8.18057293213721E-3</v>
      </c>
      <c r="EG59" s="9">
        <v>2.5931386906366499E-3</v>
      </c>
      <c r="EH59" s="9">
        <v>8.8061130362503993E-3</v>
      </c>
      <c r="EI59" s="9">
        <v>5.1331524733785596E-3</v>
      </c>
      <c r="EJ59" s="9">
        <v>4.2536189440830303E-3</v>
      </c>
      <c r="EK59" s="9">
        <v>5.6595303696706798E-3</v>
      </c>
      <c r="EL59" s="9">
        <v>3.82233193377449E-3</v>
      </c>
      <c r="EM59" s="9">
        <v>7.1686492038421298E-3</v>
      </c>
      <c r="EN59" s="9">
        <v>2.4512500988770202E-3</v>
      </c>
      <c r="EO59" s="9">
        <v>1.23593423664551E-3</v>
      </c>
      <c r="EP59" s="9">
        <v>4.8021893289557898E-3</v>
      </c>
      <c r="EQ59" s="9">
        <v>7.9720866763325899E-4</v>
      </c>
      <c r="ER59" s="9">
        <v>6.03361847970955E-3</v>
      </c>
      <c r="ES59" s="9">
        <v>4.1398630424363701E-3</v>
      </c>
      <c r="ET59" s="9">
        <v>5.4812544074172402E-3</v>
      </c>
      <c r="EU59" s="9">
        <v>1.25269284404289E-3</v>
      </c>
      <c r="EV59" s="9">
        <v>2.14110465611673E-3</v>
      </c>
      <c r="EW59" s="9">
        <v>8.9915467868652299E-4</v>
      </c>
      <c r="EX59" s="9">
        <v>6.5172489168847597E-3</v>
      </c>
      <c r="EY59" s="9">
        <v>5.3355167532999201E-3</v>
      </c>
      <c r="EZ59" s="9">
        <v>5.9730108197922601E-3</v>
      </c>
      <c r="FA59" s="9">
        <v>6.6722299081354497E-3</v>
      </c>
    </row>
    <row r="60" spans="1:157" x14ac:dyDescent="0.25">
      <c r="A60" s="1" t="s">
        <v>60</v>
      </c>
      <c r="B60" s="9">
        <v>2.1294057041263302E-3</v>
      </c>
      <c r="C60" s="9">
        <v>2.82717553052747E-3</v>
      </c>
      <c r="D60" s="9">
        <v>5.2377734260051403E-3</v>
      </c>
      <c r="E60" s="9">
        <v>2.2464356552473201E-3</v>
      </c>
      <c r="F60" s="9">
        <v>9.1689847227829201E-3</v>
      </c>
      <c r="G60" s="9">
        <v>5.4750807221380796E-3</v>
      </c>
      <c r="H60" s="9">
        <v>3.48198896156247E-4</v>
      </c>
      <c r="I60" s="9">
        <v>-6.5697641075975204E-4</v>
      </c>
      <c r="J60" s="9">
        <v>1.49995582322352E-3</v>
      </c>
      <c r="K60" s="9">
        <v>4.6471914128231803E-3</v>
      </c>
      <c r="L60" s="9">
        <v>3.1461834697834598E-3</v>
      </c>
      <c r="M60" s="9">
        <v>7.0874415310595703E-3</v>
      </c>
      <c r="N60" s="9">
        <v>3.4944752278521498E-3</v>
      </c>
      <c r="O60" s="9">
        <v>9.5682233306479108E-3</v>
      </c>
      <c r="P60" s="9">
        <v>2.9871625034709301E-3</v>
      </c>
      <c r="Q60" s="9">
        <v>3.3434970024264002E-3</v>
      </c>
      <c r="R60" s="9">
        <v>-1.4317224715066E-5</v>
      </c>
      <c r="S60" s="9">
        <v>1.02409853594787E-3</v>
      </c>
      <c r="T60" s="9">
        <v>3.71856358162608E-3</v>
      </c>
      <c r="U60" s="9">
        <v>4.3335382980718498E-3</v>
      </c>
      <c r="V60" s="9">
        <v>8.9222976036192891E-3</v>
      </c>
      <c r="W60" s="9">
        <v>3.96123378861531E-3</v>
      </c>
      <c r="X60" s="9">
        <v>3.1235601980850302E-3</v>
      </c>
      <c r="Y60" s="9">
        <v>1.4039856125393599E-3</v>
      </c>
      <c r="Z60" s="9">
        <v>3.3499085802234001E-3</v>
      </c>
      <c r="AA60" s="9">
        <v>6.9936165070405903E-3</v>
      </c>
      <c r="AB60" s="9">
        <v>2.5713884565646298E-3</v>
      </c>
      <c r="AC60" s="9">
        <v>2.9432523290776401E-3</v>
      </c>
      <c r="AD60" s="9">
        <v>7.4450796815316101E-3</v>
      </c>
      <c r="AE60" s="9">
        <v>8.4247214732114401E-3</v>
      </c>
      <c r="AF60" s="9">
        <v>1.6068768614133199E-3</v>
      </c>
      <c r="AG60" s="9">
        <v>3.4537978821867201E-3</v>
      </c>
      <c r="AH60" s="9">
        <v>1.58809249482394E-3</v>
      </c>
      <c r="AI60" s="9">
        <v>-1.39817674038154E-3</v>
      </c>
      <c r="AJ60" s="9">
        <v>3.5438253619166798E-3</v>
      </c>
      <c r="AK60" s="9">
        <v>4.6064299885717301E-3</v>
      </c>
      <c r="AL60" s="9">
        <v>-5.9630516743612296E-3</v>
      </c>
      <c r="AM60" s="9">
        <v>5.3436534736356596E-3</v>
      </c>
      <c r="AN60" s="9">
        <v>6.0056912501580198E-3</v>
      </c>
      <c r="AO60" s="9">
        <v>1.3585327792085299E-3</v>
      </c>
      <c r="AP60" s="9">
        <v>4.3530117299461404E-3</v>
      </c>
      <c r="AQ60" s="9">
        <v>6.4175812997578898E-3</v>
      </c>
      <c r="AR60" s="9">
        <v>5.4984091947950803E-3</v>
      </c>
      <c r="AS60" s="9">
        <v>9.9297001581764299E-3</v>
      </c>
      <c r="AT60" s="9">
        <v>2.3455802203296702E-3</v>
      </c>
      <c r="AU60" s="9">
        <v>5.2812199933533303E-3</v>
      </c>
      <c r="AV60" s="9">
        <v>3.2700048908051601E-3</v>
      </c>
      <c r="AW60" s="9">
        <v>2.2760614880177302E-3</v>
      </c>
      <c r="AX60" s="9">
        <v>6.0412365399157503E-3</v>
      </c>
      <c r="AY60" s="9">
        <v>3.5701735107778599E-3</v>
      </c>
      <c r="AZ60" s="9">
        <v>6.87916883742526E-4</v>
      </c>
      <c r="BA60" s="9">
        <v>7.6277418076321603E-3</v>
      </c>
      <c r="BB60" s="9">
        <v>4.4065453734631298E-3</v>
      </c>
      <c r="BC60" s="9">
        <v>1.0061067807443799E-2</v>
      </c>
      <c r="BD60" s="9">
        <v>7.46575953858882E-3</v>
      </c>
      <c r="BE60" s="9">
        <v>3.9323902308590402E-3</v>
      </c>
      <c r="BF60" s="9">
        <v>2.4386879856002001E-3</v>
      </c>
      <c r="BG60" s="9">
        <v>5.9725458870204398E-3</v>
      </c>
      <c r="BH60" s="9">
        <v>1.54077342159313E-2</v>
      </c>
      <c r="BI60" s="9">
        <v>-5.96851900867244E-4</v>
      </c>
      <c r="BJ60" s="9">
        <v>1.5441707897585399E-3</v>
      </c>
      <c r="BK60" s="9">
        <v>2.7941292669468399E-3</v>
      </c>
      <c r="BL60" s="9">
        <v>1.2859418243242699E-3</v>
      </c>
      <c r="BM60" s="9">
        <v>5.8902285370340196E-3</v>
      </c>
      <c r="BN60" s="9">
        <v>2.3912808931773801E-3</v>
      </c>
      <c r="BO60" s="9">
        <v>6.9411987670470699E-3</v>
      </c>
      <c r="BP60" s="9">
        <v>6.10061784382255E-3</v>
      </c>
      <c r="BQ60" s="9">
        <v>6.8634136910938797E-3</v>
      </c>
      <c r="BR60" s="9">
        <v>-1.58883137736454E-3</v>
      </c>
      <c r="BS60" s="9">
        <v>3.5290857475030299E-3</v>
      </c>
      <c r="BT60" s="9">
        <v>7.8147203818654098E-3</v>
      </c>
      <c r="BU60" s="9">
        <v>5.4466631542651302E-3</v>
      </c>
      <c r="BV60" s="9">
        <v>3.46583768122101E-3</v>
      </c>
      <c r="BW60" s="9">
        <v>2.89416759306428E-3</v>
      </c>
      <c r="BX60" s="9">
        <v>3.9558322337759E-3</v>
      </c>
      <c r="BY60" s="9">
        <v>5.7441122210627003E-3</v>
      </c>
      <c r="BZ60" s="9">
        <v>-1.7776941098377E-4</v>
      </c>
      <c r="CA60" s="9">
        <v>4.3558060158017499E-3</v>
      </c>
      <c r="CB60" s="9">
        <v>2.6297466415002701E-3</v>
      </c>
      <c r="CC60" s="9">
        <v>-3.4000572174110099E-3</v>
      </c>
      <c r="CD60" s="9">
        <v>-1.23843848946746E-3</v>
      </c>
      <c r="CE60" s="9">
        <v>3.6414649970343601E-3</v>
      </c>
      <c r="CF60" s="9">
        <v>1.1942761149408799E-2</v>
      </c>
      <c r="CG60" s="9">
        <v>2.4145927402475999E-3</v>
      </c>
      <c r="CH60" s="9">
        <v>3.2515359917185899E-3</v>
      </c>
      <c r="CI60" s="9">
        <v>6.20604430179567E-3</v>
      </c>
      <c r="CJ60" s="9">
        <v>3.2014757861171198E-3</v>
      </c>
      <c r="CK60" s="9">
        <v>-8.2209852626611896E-4</v>
      </c>
      <c r="CL60" s="9">
        <v>1.6569360084886799E-3</v>
      </c>
      <c r="CM60" s="9">
        <v>3.3262904757644001E-3</v>
      </c>
      <c r="CN60" s="9">
        <v>3.1473339762205402E-3</v>
      </c>
      <c r="CO60" s="9">
        <v>2.2295451442814799E-3</v>
      </c>
      <c r="CP60" s="9">
        <v>2.3631198169610699E-3</v>
      </c>
      <c r="CQ60" s="9">
        <v>1.30448681181503E-2</v>
      </c>
      <c r="CR60" s="9">
        <v>9.1818798032187402E-4</v>
      </c>
      <c r="CS60" s="9">
        <v>1.7900231473602099E-3</v>
      </c>
      <c r="CT60" s="9">
        <v>1.30869463439837E-3</v>
      </c>
      <c r="CU60" s="9">
        <v>7.8505955134208002E-4</v>
      </c>
      <c r="CV60" s="9">
        <v>3.5102521055983202E-3</v>
      </c>
      <c r="CW60" s="9">
        <v>9.0889162401121401E-4</v>
      </c>
      <c r="CX60" s="9">
        <v>-5.3410230295576904E-4</v>
      </c>
      <c r="CY60" s="9">
        <v>3.6317179940861099E-3</v>
      </c>
      <c r="CZ60" s="9">
        <v>7.8221914877540204E-3</v>
      </c>
      <c r="DA60" s="9">
        <v>2.5707524359275501E-3</v>
      </c>
      <c r="DB60" s="9">
        <v>3.9230266666365901E-3</v>
      </c>
      <c r="DC60" s="9">
        <v>5.2401812236282904E-3</v>
      </c>
      <c r="DD60" s="9">
        <v>4.4474030489543301E-3</v>
      </c>
      <c r="DE60" s="9">
        <v>3.8237624398747999E-3</v>
      </c>
      <c r="DF60" s="9">
        <v>3.4627012283844402E-3</v>
      </c>
      <c r="DG60" s="9">
        <v>2.96095682020622E-3</v>
      </c>
      <c r="DH60" s="9">
        <v>1.7348596375959401E-3</v>
      </c>
      <c r="DI60" s="9">
        <v>5.7258428145136298E-4</v>
      </c>
      <c r="DJ60" s="9">
        <v>8.9486378107740303E-4</v>
      </c>
      <c r="DK60" s="9">
        <v>2.40233346715552E-3</v>
      </c>
      <c r="DL60" s="9">
        <v>3.13366928815714E-3</v>
      </c>
      <c r="DM60" s="9">
        <v>-6.6397774392706595E-4</v>
      </c>
      <c r="DN60" s="9">
        <v>7.9687255918816004E-3</v>
      </c>
      <c r="DO60" s="9">
        <v>7.6828764944095601E-3</v>
      </c>
      <c r="DP60" s="9">
        <v>6.8715871356896299E-3</v>
      </c>
      <c r="DQ60" s="9">
        <v>2.61880190100013E-3</v>
      </c>
      <c r="DR60" s="9">
        <v>2.8472037226054598E-3</v>
      </c>
      <c r="DS60" s="9">
        <v>3.1076501629677998E-3</v>
      </c>
      <c r="DT60" s="9">
        <v>6.8227067572229003E-3</v>
      </c>
      <c r="DU60" s="9">
        <v>3.5208559444525698E-3</v>
      </c>
      <c r="DV60" s="9">
        <v>1.1193195240944E-3</v>
      </c>
      <c r="DW60" s="9">
        <v>5.3571794200595897E-3</v>
      </c>
      <c r="DX60" s="9">
        <v>2.05461700344408E-3</v>
      </c>
      <c r="DY60" s="9">
        <v>3.0456888842100502E-4</v>
      </c>
      <c r="DZ60" s="9">
        <v>7.5358143780592498E-3</v>
      </c>
      <c r="EA60" s="9">
        <v>5.99551650821519E-4</v>
      </c>
      <c r="EB60" s="9">
        <v>5.3656925531267797E-3</v>
      </c>
      <c r="EC60" s="9">
        <v>2.0314956587141699E-3</v>
      </c>
      <c r="ED60" s="9">
        <v>3.4165107251060201E-4</v>
      </c>
      <c r="EE60" s="9">
        <v>5.4896944190468396E-3</v>
      </c>
      <c r="EF60" s="9">
        <v>8.6243535767123701E-3</v>
      </c>
      <c r="EG60" s="9">
        <v>-4.0853631074727398E-4</v>
      </c>
      <c r="EH60" s="9">
        <v>5.7562455420742797E-3</v>
      </c>
      <c r="EI60" s="9">
        <v>1.76453288760998E-3</v>
      </c>
      <c r="EJ60" s="9">
        <v>5.4508047528978804E-3</v>
      </c>
      <c r="EK60" s="9">
        <v>2.06170922857558E-3</v>
      </c>
      <c r="EL60" s="9">
        <v>1.27106268606663E-3</v>
      </c>
      <c r="EM60" s="9">
        <v>1.0727433355002E-2</v>
      </c>
      <c r="EN60" s="9">
        <v>-2.2663285144882E-4</v>
      </c>
      <c r="EO60" s="9">
        <v>1.24638645177539E-3</v>
      </c>
      <c r="EP60" s="9">
        <v>4.2059192390885604E-3</v>
      </c>
      <c r="EQ60" s="9">
        <v>1.44693114786767E-4</v>
      </c>
      <c r="ER60" s="9">
        <v>4.7706333953326397E-3</v>
      </c>
      <c r="ES60" s="9">
        <v>1.55214211894122E-3</v>
      </c>
      <c r="ET60" s="9">
        <v>3.4742846121730399E-3</v>
      </c>
      <c r="EU60" s="9">
        <v>2.4642311854435402E-3</v>
      </c>
      <c r="EV60" s="9">
        <v>3.5183326926097898E-4</v>
      </c>
      <c r="EW60" s="9">
        <v>1.3533287693317101E-3</v>
      </c>
      <c r="EX60" s="9">
        <v>2.6933613507397298E-3</v>
      </c>
      <c r="EY60" s="9">
        <v>4.3494493135592402E-3</v>
      </c>
      <c r="EZ60" s="9">
        <v>6.4359495536185102E-3</v>
      </c>
      <c r="FA60" s="9">
        <v>4.0329845790783199E-3</v>
      </c>
    </row>
    <row r="61" spans="1:157" x14ac:dyDescent="0.25">
      <c r="A61" s="1" t="s">
        <v>61</v>
      </c>
      <c r="B61" s="9">
        <v>1.9085701634697801E-3</v>
      </c>
      <c r="C61" s="9">
        <v>9.9179585864073204E-4</v>
      </c>
      <c r="D61" s="9">
        <v>1.3353115952524999E-3</v>
      </c>
      <c r="E61" s="9">
        <v>2.2181687313044302E-3</v>
      </c>
      <c r="F61" s="9">
        <v>2.2830497185302701E-3</v>
      </c>
      <c r="G61" s="9">
        <v>1.328138724094E-3</v>
      </c>
      <c r="H61" s="9">
        <v>1.6255692924761101E-3</v>
      </c>
      <c r="I61" s="9">
        <v>-2.73882416785049E-4</v>
      </c>
      <c r="J61" s="9">
        <v>4.1077994258196101E-3</v>
      </c>
      <c r="K61" s="9">
        <v>2.3867720772946101E-3</v>
      </c>
      <c r="L61" s="9">
        <v>6.6323700293154401E-4</v>
      </c>
      <c r="M61" s="9">
        <v>1.7234542081577299E-3</v>
      </c>
      <c r="N61" s="9">
        <v>2.8652625220991E-3</v>
      </c>
      <c r="O61" s="9">
        <v>7.7415268746589699E-4</v>
      </c>
      <c r="P61" s="9">
        <v>8.8444872078298497E-4</v>
      </c>
      <c r="Q61" s="9">
        <v>1.6213575560884699E-3</v>
      </c>
      <c r="R61" s="9">
        <v>1.7394125601024599E-3</v>
      </c>
      <c r="S61" s="9">
        <v>2.25083422728776E-3</v>
      </c>
      <c r="T61" s="9">
        <v>1.43183916942753E-3</v>
      </c>
      <c r="U61" s="9">
        <v>1.7549260059508201E-3</v>
      </c>
      <c r="V61" s="9">
        <v>1.14736597961929E-3</v>
      </c>
      <c r="W61" s="9">
        <v>-3.1121089912140398E-4</v>
      </c>
      <c r="X61" s="9">
        <v>1.04127628175243E-3</v>
      </c>
      <c r="Y61" s="9">
        <v>8.9560332352118404E-4</v>
      </c>
      <c r="Z61" s="9">
        <v>2.4664998735343099E-4</v>
      </c>
      <c r="AA61" s="9">
        <v>5.1123824370996E-4</v>
      </c>
      <c r="AB61" s="9">
        <v>6.0589972139295603E-4</v>
      </c>
      <c r="AC61" s="9">
        <v>1.52045657861424E-3</v>
      </c>
      <c r="AD61" s="9">
        <v>1.7701454701685201E-3</v>
      </c>
      <c r="AE61" s="9">
        <v>9.0534075984646703E-4</v>
      </c>
      <c r="AF61" s="9">
        <v>7.7225544441378801E-4</v>
      </c>
      <c r="AG61" s="9">
        <v>-1.06227086200782E-4</v>
      </c>
      <c r="AH61" s="9">
        <v>1.6053053819388701E-3</v>
      </c>
      <c r="AI61" s="9">
        <v>1.40739730413299E-3</v>
      </c>
      <c r="AJ61" s="9">
        <v>1.1008639671788801E-3</v>
      </c>
      <c r="AK61" s="9">
        <v>2.7193614883353201E-3</v>
      </c>
      <c r="AL61" s="9">
        <v>6.3843788337294505E-4</v>
      </c>
      <c r="AM61" s="9">
        <v>2.1972895076652699E-3</v>
      </c>
      <c r="AN61" s="9">
        <v>1.40639242166578E-3</v>
      </c>
      <c r="AO61" s="9">
        <v>1.2351590767649599E-4</v>
      </c>
      <c r="AP61" s="9">
        <v>4.3288859182694599E-4</v>
      </c>
      <c r="AQ61" s="9">
        <v>1.6278555473046501E-3</v>
      </c>
      <c r="AR61" s="9">
        <v>1.2553746101760699E-3</v>
      </c>
      <c r="AS61" s="9">
        <v>2.62751227969193E-3</v>
      </c>
      <c r="AT61" s="9">
        <v>1.2507561212251001E-3</v>
      </c>
      <c r="AU61" s="9">
        <v>1.1277575292590501E-3</v>
      </c>
      <c r="AV61" s="9">
        <v>1.1745811674214301E-3</v>
      </c>
      <c r="AW61" s="9">
        <v>2.1125438573049902E-3</v>
      </c>
      <c r="AX61" s="9">
        <v>1.44903773989803E-3</v>
      </c>
      <c r="AY61" s="9">
        <v>7.9014219436405499E-4</v>
      </c>
      <c r="AZ61" s="9">
        <v>1.8802867078310101E-3</v>
      </c>
      <c r="BA61" s="9">
        <v>8.3282632118798696E-4</v>
      </c>
      <c r="BB61" s="9">
        <v>1.2338899670561001E-3</v>
      </c>
      <c r="BC61" s="9">
        <v>8.4935335768323997E-4</v>
      </c>
      <c r="BD61" s="9">
        <v>1.21330931219378E-3</v>
      </c>
      <c r="BE61" s="9">
        <v>1.1408584481887999E-3</v>
      </c>
      <c r="BF61" s="9">
        <v>1.7873877339178101E-3</v>
      </c>
      <c r="BG61" s="9">
        <v>2.2985846417043899E-3</v>
      </c>
      <c r="BH61" s="9">
        <v>-5.96851900867244E-4</v>
      </c>
      <c r="BI61" s="9">
        <v>2.4925496925585402E-3</v>
      </c>
      <c r="BJ61" s="9">
        <v>1.50150592955679E-3</v>
      </c>
      <c r="BK61" s="9">
        <v>2.0833646522058599E-3</v>
      </c>
      <c r="BL61" s="9">
        <v>1.44336169833073E-3</v>
      </c>
      <c r="BM61" s="9">
        <v>-1.7561934256754799E-4</v>
      </c>
      <c r="BN61" s="9">
        <v>1.85928965116392E-3</v>
      </c>
      <c r="BO61" s="9">
        <v>5.3332316380123401E-4</v>
      </c>
      <c r="BP61" s="9">
        <v>1.0250609115564501E-3</v>
      </c>
      <c r="BQ61" s="9">
        <v>2.80497099232292E-3</v>
      </c>
      <c r="BR61" s="9">
        <v>1.2037330601117899E-3</v>
      </c>
      <c r="BS61" s="9">
        <v>8.5298694795381703E-4</v>
      </c>
      <c r="BT61" s="9">
        <v>2.9524686619643E-3</v>
      </c>
      <c r="BU61" s="9">
        <v>2.8744454723625298E-4</v>
      </c>
      <c r="BV61" s="9">
        <v>1.1579803893925699E-3</v>
      </c>
      <c r="BW61" s="9">
        <v>1.8242726149852E-3</v>
      </c>
      <c r="BX61" s="9">
        <v>9.1552703865576096E-4</v>
      </c>
      <c r="BY61" s="9">
        <v>2.01170927166138E-3</v>
      </c>
      <c r="BZ61" s="9">
        <v>1.1666822735842E-3</v>
      </c>
      <c r="CA61" s="9">
        <v>1.5249814212057399E-3</v>
      </c>
      <c r="CB61" s="9">
        <v>1.61980170996872E-3</v>
      </c>
      <c r="CC61" s="9">
        <v>-1.3245925902240501E-3</v>
      </c>
      <c r="CD61" s="9">
        <v>4.2788183634555999E-4</v>
      </c>
      <c r="CE61" s="9">
        <v>7.0525553772394405E-4</v>
      </c>
      <c r="CF61" s="9">
        <v>1.3231007024081399E-3</v>
      </c>
      <c r="CG61" s="9">
        <v>1.7759226897135899E-3</v>
      </c>
      <c r="CH61" s="9">
        <v>2.0334859088090101E-3</v>
      </c>
      <c r="CI61" s="9">
        <v>9.8923558184421407E-4</v>
      </c>
      <c r="CJ61" s="9">
        <v>6.9855016519417403E-4</v>
      </c>
      <c r="CK61" s="9">
        <v>-7.42550295527778E-5</v>
      </c>
      <c r="CL61" s="9">
        <v>1.07622583170659E-3</v>
      </c>
      <c r="CM61" s="9">
        <v>1.2645768591309399E-3</v>
      </c>
      <c r="CN61" s="9">
        <v>1.08198853428953E-3</v>
      </c>
      <c r="CO61" s="9">
        <v>1.8683354675671799E-3</v>
      </c>
      <c r="CP61" s="9">
        <v>1.8376500232667201E-3</v>
      </c>
      <c r="CQ61" s="9">
        <v>1.80242380146651E-3</v>
      </c>
      <c r="CR61" s="9">
        <v>1.52616771996504E-3</v>
      </c>
      <c r="CS61" s="9">
        <v>1.03183004617591E-3</v>
      </c>
      <c r="CT61" s="9">
        <v>1.4305513483847999E-3</v>
      </c>
      <c r="CU61" s="9">
        <v>1.85228969406405E-3</v>
      </c>
      <c r="CV61" s="9">
        <v>1.0434089800204201E-3</v>
      </c>
      <c r="CW61" s="9">
        <v>1.30315632859001E-3</v>
      </c>
      <c r="CX61" s="9">
        <v>8.1394642823821102E-4</v>
      </c>
      <c r="CY61" s="9">
        <v>4.0544656715067398E-4</v>
      </c>
      <c r="CZ61" s="9">
        <v>1.8872123526361799E-3</v>
      </c>
      <c r="DA61" s="9">
        <v>1.4839712123922899E-3</v>
      </c>
      <c r="DB61" s="9">
        <v>3.8623605804504598E-3</v>
      </c>
      <c r="DC61" s="9">
        <v>1.4535062169244201E-3</v>
      </c>
      <c r="DD61" s="9">
        <v>5.5491351195658604E-4</v>
      </c>
      <c r="DE61" s="9">
        <v>4.6105548732016501E-3</v>
      </c>
      <c r="DF61" s="9">
        <v>7.2765835354827904E-4</v>
      </c>
      <c r="DG61" s="9">
        <v>2.1446896186242898E-3</v>
      </c>
      <c r="DH61" s="9">
        <v>4.5259309960849602E-3</v>
      </c>
      <c r="DI61" s="9">
        <v>1.8197459618397001E-4</v>
      </c>
      <c r="DJ61" s="9">
        <v>9.2247789118863005E-4</v>
      </c>
      <c r="DK61" s="9">
        <v>1.45998034559361E-3</v>
      </c>
      <c r="DL61" s="9">
        <v>2.8004347875522102E-4</v>
      </c>
      <c r="DM61" s="9">
        <v>2.3052070329693699E-3</v>
      </c>
      <c r="DN61" s="9">
        <v>1.03329865899364E-3</v>
      </c>
      <c r="DO61" s="9">
        <v>9.70803225423848E-4</v>
      </c>
      <c r="DP61" s="9">
        <v>1.55732365393471E-3</v>
      </c>
      <c r="DQ61" s="9">
        <v>1.3824827433230201E-3</v>
      </c>
      <c r="DR61" s="9">
        <v>1.4812958568446899E-3</v>
      </c>
      <c r="DS61" s="9">
        <v>1.62177203187913E-3</v>
      </c>
      <c r="DT61" s="9">
        <v>4.7203215672506901E-4</v>
      </c>
      <c r="DU61" s="9">
        <v>2.4022522986251599E-3</v>
      </c>
      <c r="DV61" s="9">
        <v>2.9092911962995799E-3</v>
      </c>
      <c r="DW61" s="9">
        <v>8.2171287994060101E-4</v>
      </c>
      <c r="DX61" s="9">
        <v>2.8295015333438E-3</v>
      </c>
      <c r="DY61" s="9">
        <v>1.7591453510365301E-4</v>
      </c>
      <c r="DZ61" s="9">
        <v>1.53203609448175E-3</v>
      </c>
      <c r="EA61" s="9">
        <v>8.3626874313812399E-4</v>
      </c>
      <c r="EB61" s="9">
        <v>1.18539009439465E-3</v>
      </c>
      <c r="EC61" s="9">
        <v>2.2963522827081999E-3</v>
      </c>
      <c r="ED61" s="9">
        <v>1.23082559799609E-3</v>
      </c>
      <c r="EE61" s="9">
        <v>1.07754977003288E-3</v>
      </c>
      <c r="EF61" s="9">
        <v>2.30949112371344E-3</v>
      </c>
      <c r="EG61" s="9">
        <v>1.5135837004544199E-3</v>
      </c>
      <c r="EH61" s="9">
        <v>3.0913034909805502E-3</v>
      </c>
      <c r="EI61" s="9">
        <v>9.7105823921701698E-4</v>
      </c>
      <c r="EJ61" s="9">
        <v>1.1206505346504499E-3</v>
      </c>
      <c r="EK61" s="9">
        <v>2.6178492471303702E-3</v>
      </c>
      <c r="EL61" s="9">
        <v>1.36832381438964E-3</v>
      </c>
      <c r="EM61" s="9">
        <v>2.1780962110373499E-3</v>
      </c>
      <c r="EN61" s="9">
        <v>1.6984178969464501E-3</v>
      </c>
      <c r="EO61" s="9">
        <v>4.03514568629204E-4</v>
      </c>
      <c r="EP61" s="9">
        <v>1.2596979408666801E-3</v>
      </c>
      <c r="EQ61" s="9">
        <v>4.6304814403827699E-4</v>
      </c>
      <c r="ER61" s="9">
        <v>1.46312782267038E-3</v>
      </c>
      <c r="ES61" s="9">
        <v>2.2109429312855201E-3</v>
      </c>
      <c r="ET61" s="9">
        <v>1.9921152445822E-3</v>
      </c>
      <c r="EU61" s="9">
        <v>-8.1890000357736807E-5</v>
      </c>
      <c r="EV61" s="9">
        <v>1.0969621042484299E-3</v>
      </c>
      <c r="EW61" s="9">
        <v>-2.27114844261562E-4</v>
      </c>
      <c r="EX61" s="9">
        <v>-3.84224008045196E-3</v>
      </c>
      <c r="EY61" s="9">
        <v>2.0883402810947501E-4</v>
      </c>
      <c r="EZ61" s="9">
        <v>1.00534817876264E-3</v>
      </c>
      <c r="FA61" s="9">
        <v>2.4196937805037399E-3</v>
      </c>
    </row>
    <row r="62" spans="1:157" x14ac:dyDescent="0.25">
      <c r="A62" s="1" t="s">
        <v>62</v>
      </c>
      <c r="B62" s="9">
        <v>3.0957016544416798E-3</v>
      </c>
      <c r="C62" s="9">
        <v>3.3126302783157298E-3</v>
      </c>
      <c r="D62" s="9">
        <v>5.5119362689920104E-3</v>
      </c>
      <c r="E62" s="9">
        <v>1.9232898461107001E-3</v>
      </c>
      <c r="F62" s="9">
        <v>5.64797912157315E-3</v>
      </c>
      <c r="G62" s="9">
        <v>2.06052353664485E-3</v>
      </c>
      <c r="H62" s="9">
        <v>6.2752649474998403E-4</v>
      </c>
      <c r="I62" s="9">
        <v>-3.73377023015416E-4</v>
      </c>
      <c r="J62" s="9">
        <v>3.5975046060017302E-3</v>
      </c>
      <c r="K62" s="9">
        <v>3.64336581524582E-3</v>
      </c>
      <c r="L62" s="9">
        <v>1.9188849889052099E-3</v>
      </c>
      <c r="M62" s="9">
        <v>2.76675701586386E-3</v>
      </c>
      <c r="N62" s="9">
        <v>3.3796465964779101E-3</v>
      </c>
      <c r="O62" s="9">
        <v>3.8951021006305201E-3</v>
      </c>
      <c r="P62" s="9">
        <v>1.64394977002804E-3</v>
      </c>
      <c r="Q62" s="9">
        <v>2.63632249213803E-3</v>
      </c>
      <c r="R62" s="9">
        <v>2.6007772773157102E-3</v>
      </c>
      <c r="S62" s="9">
        <v>3.73340330752517E-3</v>
      </c>
      <c r="T62" s="9">
        <v>2.9593674711918799E-3</v>
      </c>
      <c r="U62" s="9">
        <v>2.63686822908233E-3</v>
      </c>
      <c r="V62" s="9">
        <v>3.6556779551281098E-3</v>
      </c>
      <c r="W62" s="9">
        <v>5.8609927620909496E-4</v>
      </c>
      <c r="X62" s="9">
        <v>2.2478792609975499E-3</v>
      </c>
      <c r="Y62" s="9">
        <v>2.3827816075945299E-3</v>
      </c>
      <c r="Z62" s="9">
        <v>1.30327011559338E-3</v>
      </c>
      <c r="AA62" s="9">
        <v>3.5767563327750301E-3</v>
      </c>
      <c r="AB62" s="9">
        <v>1.8410610262341201E-3</v>
      </c>
      <c r="AC62" s="9">
        <v>2.7767009252000598E-3</v>
      </c>
      <c r="AD62" s="9">
        <v>5.1791341191841497E-3</v>
      </c>
      <c r="AE62" s="9">
        <v>3.3610572402802599E-3</v>
      </c>
      <c r="AF62" s="9">
        <v>8.4251702748140505E-4</v>
      </c>
      <c r="AG62" s="9">
        <v>8.7706067896701297E-4</v>
      </c>
      <c r="AH62" s="9">
        <v>1.82599485119731E-3</v>
      </c>
      <c r="AI62" s="9">
        <v>1.7704721156825299E-3</v>
      </c>
      <c r="AJ62" s="9">
        <v>2.77211993821397E-3</v>
      </c>
      <c r="AK62" s="9">
        <v>2.4368984109487501E-3</v>
      </c>
      <c r="AL62" s="9">
        <v>1.07545749119417E-2</v>
      </c>
      <c r="AM62" s="9">
        <v>4.0988939513075797E-3</v>
      </c>
      <c r="AN62" s="9">
        <v>3.1027304592674099E-3</v>
      </c>
      <c r="AO62" s="9">
        <v>2.42075557070026E-4</v>
      </c>
      <c r="AP62" s="9">
        <v>1.84380773179701E-3</v>
      </c>
      <c r="AQ62" s="9">
        <v>4.4507622542251301E-3</v>
      </c>
      <c r="AR62" s="9">
        <v>1.7839010800375799E-3</v>
      </c>
      <c r="AS62" s="9">
        <v>4.4665704609525899E-3</v>
      </c>
      <c r="AT62" s="9">
        <v>3.39281333320098E-3</v>
      </c>
      <c r="AU62" s="9">
        <v>2.82852641111371E-3</v>
      </c>
      <c r="AV62" s="9">
        <v>2.2433965307784099E-3</v>
      </c>
      <c r="AW62" s="9">
        <v>3.0751189870524402E-3</v>
      </c>
      <c r="AX62" s="9">
        <v>1.5983136765917499E-3</v>
      </c>
      <c r="AY62" s="9">
        <v>2.7710349989417201E-3</v>
      </c>
      <c r="AZ62" s="9">
        <v>2.1425670175369998E-3</v>
      </c>
      <c r="BA62" s="9">
        <v>1.3806780666622399E-3</v>
      </c>
      <c r="BB62" s="9">
        <v>2.9665353974461101E-3</v>
      </c>
      <c r="BC62" s="9">
        <v>3.7708136716727101E-3</v>
      </c>
      <c r="BD62" s="9">
        <v>2.3859657757030498E-3</v>
      </c>
      <c r="BE62" s="9">
        <v>1.79853160893108E-3</v>
      </c>
      <c r="BF62" s="9">
        <v>2.1282255153618102E-3</v>
      </c>
      <c r="BG62" s="9">
        <v>4.1451546473545396E-3</v>
      </c>
      <c r="BH62" s="9">
        <v>1.5441707897585399E-3</v>
      </c>
      <c r="BI62" s="9">
        <v>1.50150592955679E-3</v>
      </c>
      <c r="BJ62" s="9">
        <v>4.38503079296651E-3</v>
      </c>
      <c r="BK62" s="9">
        <v>2.8512293698686E-3</v>
      </c>
      <c r="BL62" s="9">
        <v>1.8627127247583799E-3</v>
      </c>
      <c r="BM62" s="9">
        <v>2.0537278010763602E-3</v>
      </c>
      <c r="BN62" s="9">
        <v>2.1223210019831601E-3</v>
      </c>
      <c r="BO62" s="9">
        <v>3.3662359075398302E-3</v>
      </c>
      <c r="BP62" s="9">
        <v>3.0579873803598802E-3</v>
      </c>
      <c r="BQ62" s="9">
        <v>3.3216525466838501E-3</v>
      </c>
      <c r="BR62" s="9">
        <v>3.0869316955287099E-3</v>
      </c>
      <c r="BS62" s="9">
        <v>1.5797522627810901E-3</v>
      </c>
      <c r="BT62" s="9">
        <v>5.7728347920295801E-3</v>
      </c>
      <c r="BU62" s="9">
        <v>1.2822111312340899E-3</v>
      </c>
      <c r="BV62" s="9">
        <v>1.0499603528916399E-3</v>
      </c>
      <c r="BW62" s="9">
        <v>3.7123123622825301E-3</v>
      </c>
      <c r="BX62" s="9">
        <v>2.4129853158049801E-3</v>
      </c>
      <c r="BY62" s="9">
        <v>3.24970270188427E-3</v>
      </c>
      <c r="BZ62" s="9">
        <v>1.7217638361715999E-3</v>
      </c>
      <c r="CA62" s="9">
        <v>3.4315940440037499E-3</v>
      </c>
      <c r="CB62" s="9">
        <v>3.46186733852966E-3</v>
      </c>
      <c r="CC62" s="9">
        <v>-1.8123376020742E-3</v>
      </c>
      <c r="CD62" s="9">
        <v>7.9055513268598695E-4</v>
      </c>
      <c r="CE62" s="9">
        <v>2.5489212157212499E-3</v>
      </c>
      <c r="CF62" s="9">
        <v>4.16043871028976E-3</v>
      </c>
      <c r="CG62" s="9">
        <v>1.5751501309015201E-3</v>
      </c>
      <c r="CH62" s="9">
        <v>5.06741084514826E-3</v>
      </c>
      <c r="CI62" s="9">
        <v>2.7883211096728102E-3</v>
      </c>
      <c r="CJ62" s="9">
        <v>9.0399687672363901E-4</v>
      </c>
      <c r="CK62" s="9">
        <v>1.7315791063240201E-4</v>
      </c>
      <c r="CL62" s="9">
        <v>1.31796840760968E-3</v>
      </c>
      <c r="CM62" s="9">
        <v>3.0545894641076298E-3</v>
      </c>
      <c r="CN62" s="9">
        <v>2.18290611071577E-3</v>
      </c>
      <c r="CO62" s="9">
        <v>3.2437141285280601E-3</v>
      </c>
      <c r="CP62" s="9">
        <v>4.49220055832583E-3</v>
      </c>
      <c r="CQ62" s="9">
        <v>4.4591934524235398E-3</v>
      </c>
      <c r="CR62" s="9">
        <v>1.31794652986813E-3</v>
      </c>
      <c r="CS62" s="9">
        <v>2.2878504961028E-3</v>
      </c>
      <c r="CT62" s="9">
        <v>7.9475024563510405E-4</v>
      </c>
      <c r="CU62" s="9">
        <v>2.9468017304926201E-3</v>
      </c>
      <c r="CV62" s="9">
        <v>3.62516282977718E-3</v>
      </c>
      <c r="CW62" s="9">
        <v>7.4238169881096403E-4</v>
      </c>
      <c r="CX62" s="9">
        <v>3.2736674516032301E-3</v>
      </c>
      <c r="CY62" s="9">
        <v>3.1902934471426401E-3</v>
      </c>
      <c r="CZ62" s="9">
        <v>2.93655175439275E-3</v>
      </c>
      <c r="DA62" s="9">
        <v>5.7721228803968999E-4</v>
      </c>
      <c r="DB62" s="9">
        <v>6.8887573000713798E-3</v>
      </c>
      <c r="DC62" s="9">
        <v>3.9156790900820703E-3</v>
      </c>
      <c r="DD62" s="9">
        <v>2.01853043591517E-3</v>
      </c>
      <c r="DE62" s="9">
        <v>4.6556428424773602E-3</v>
      </c>
      <c r="DF62" s="9">
        <v>2.9145660499817301E-3</v>
      </c>
      <c r="DG62" s="9">
        <v>2.9259647824446599E-3</v>
      </c>
      <c r="DH62" s="9">
        <v>4.3768973331362896E-3</v>
      </c>
      <c r="DI62" s="9">
        <v>-4.0570737771363001E-4</v>
      </c>
      <c r="DJ62" s="9">
        <v>1.5379186329061399E-3</v>
      </c>
      <c r="DK62" s="9">
        <v>3.4416417156258798E-3</v>
      </c>
      <c r="DL62" s="9">
        <v>1.75310481838751E-3</v>
      </c>
      <c r="DM62" s="9">
        <v>1.2669898629582401E-3</v>
      </c>
      <c r="DN62" s="9">
        <v>4.1392990357432304E-3</v>
      </c>
      <c r="DO62" s="9">
        <v>2.48177704148125E-3</v>
      </c>
      <c r="DP62" s="9">
        <v>3.6215732926035199E-3</v>
      </c>
      <c r="DQ62" s="9">
        <v>1.8909500869119E-3</v>
      </c>
      <c r="DR62" s="9">
        <v>3.67169849880041E-3</v>
      </c>
      <c r="DS62" s="9">
        <v>1.9418142943962099E-3</v>
      </c>
      <c r="DT62" s="9">
        <v>1.9809599838986999E-3</v>
      </c>
      <c r="DU62" s="9">
        <v>3.1294558917803299E-3</v>
      </c>
      <c r="DV62" s="9">
        <v>4.1696194999336902E-3</v>
      </c>
      <c r="DW62" s="9">
        <v>3.4443099570117099E-3</v>
      </c>
      <c r="DX62" s="9">
        <v>3.6480796901298702E-3</v>
      </c>
      <c r="DY62" s="9">
        <v>-2.7035352910083899E-5</v>
      </c>
      <c r="DZ62" s="9">
        <v>3.1993925200044901E-3</v>
      </c>
      <c r="EA62" s="9">
        <v>1.52429753875466E-3</v>
      </c>
      <c r="EB62" s="9">
        <v>3.2268816621897501E-3</v>
      </c>
      <c r="EC62" s="9">
        <v>2.4530282071316399E-3</v>
      </c>
      <c r="ED62" s="9">
        <v>2.2632451682096E-3</v>
      </c>
      <c r="EE62" s="9">
        <v>3.5941813003059599E-3</v>
      </c>
      <c r="EF62" s="9">
        <v>4.1990211543379103E-3</v>
      </c>
      <c r="EG62" s="9">
        <v>1.60622195719106E-3</v>
      </c>
      <c r="EH62" s="9">
        <v>3.30788477967433E-3</v>
      </c>
      <c r="EI62" s="9">
        <v>3.1689796249165301E-3</v>
      </c>
      <c r="EJ62" s="9">
        <v>1.6571065802807399E-3</v>
      </c>
      <c r="EK62" s="9">
        <v>3.9884477490972096E-3</v>
      </c>
      <c r="EL62" s="9">
        <v>3.20178865765295E-3</v>
      </c>
      <c r="EM62" s="9">
        <v>6.85451765840065E-3</v>
      </c>
      <c r="EN62" s="9">
        <v>1.3384485207562E-3</v>
      </c>
      <c r="EO62" s="9">
        <v>3.8526226203394498E-4</v>
      </c>
      <c r="EP62" s="9">
        <v>1.8885262858834499E-3</v>
      </c>
      <c r="EQ62" s="9">
        <v>5.3042056263113795E-4</v>
      </c>
      <c r="ER62" s="9">
        <v>2.8945868740902201E-3</v>
      </c>
      <c r="ES62" s="9">
        <v>2.0934709955346999E-3</v>
      </c>
      <c r="ET62" s="9">
        <v>3.2659854004450598E-3</v>
      </c>
      <c r="EU62" s="9">
        <v>1.10328619660332E-3</v>
      </c>
      <c r="EV62" s="9">
        <v>2.1716442227124599E-4</v>
      </c>
      <c r="EW62" s="9">
        <v>1.1035035850812201E-4</v>
      </c>
      <c r="EX62" s="9">
        <v>2.3233888678813601E-3</v>
      </c>
      <c r="EY62" s="9">
        <v>2.27382495098064E-3</v>
      </c>
      <c r="EZ62" s="9">
        <v>2.5841357160414501E-3</v>
      </c>
      <c r="FA62" s="9">
        <v>2.72003768532163E-3</v>
      </c>
    </row>
    <row r="63" spans="1:157" x14ac:dyDescent="0.25">
      <c r="A63" s="1" t="s">
        <v>63</v>
      </c>
      <c r="B63" s="9">
        <v>3.7315617669728802E-3</v>
      </c>
      <c r="C63" s="9">
        <v>1.9304303009920901E-3</v>
      </c>
      <c r="D63" s="9">
        <v>4.7886265078698996E-3</v>
      </c>
      <c r="E63" s="9">
        <v>2.4469113302524499E-3</v>
      </c>
      <c r="F63" s="9">
        <v>5.1142586410706896E-3</v>
      </c>
      <c r="G63" s="9">
        <v>3.59575280329457E-3</v>
      </c>
      <c r="H63" s="9">
        <v>1.41787615970529E-3</v>
      </c>
      <c r="I63" s="9">
        <v>6.0588542858922097E-5</v>
      </c>
      <c r="J63" s="9">
        <v>5.3044696191744999E-3</v>
      </c>
      <c r="K63" s="9">
        <v>3.58317801248681E-3</v>
      </c>
      <c r="L63" s="9">
        <v>2.0060029503240198E-3</v>
      </c>
      <c r="M63" s="9">
        <v>3.4223786328512499E-3</v>
      </c>
      <c r="N63" s="9">
        <v>4.8761290566971304E-3</v>
      </c>
      <c r="O63" s="9">
        <v>4.5369452439957799E-3</v>
      </c>
      <c r="P63" s="9">
        <v>8.0488108857786403E-4</v>
      </c>
      <c r="Q63" s="9">
        <v>2.3004847565521801E-3</v>
      </c>
      <c r="R63" s="9">
        <v>1.2924871615565101E-3</v>
      </c>
      <c r="S63" s="9">
        <v>2.3844139919963199E-3</v>
      </c>
      <c r="T63" s="9">
        <v>3.7063862197411201E-3</v>
      </c>
      <c r="U63" s="9">
        <v>2.8018343503361499E-3</v>
      </c>
      <c r="V63" s="9">
        <v>3.5516406815115399E-3</v>
      </c>
      <c r="W63" s="9">
        <v>2.3493860786907099E-3</v>
      </c>
      <c r="X63" s="9">
        <v>1.9036252503502099E-3</v>
      </c>
      <c r="Y63" s="9">
        <v>3.6231066286588499E-3</v>
      </c>
      <c r="Z63" s="9">
        <v>2.7606150278948602E-3</v>
      </c>
      <c r="AA63" s="9">
        <v>2.455507337326E-3</v>
      </c>
      <c r="AB63" s="9">
        <v>1.54077582338716E-3</v>
      </c>
      <c r="AC63" s="9">
        <v>3.9739543192803704E-3</v>
      </c>
      <c r="AD63" s="9">
        <v>3.4397281626567301E-3</v>
      </c>
      <c r="AE63" s="9">
        <v>5.94032569271388E-3</v>
      </c>
      <c r="AF63" s="9">
        <v>9.07982626819068E-4</v>
      </c>
      <c r="AG63" s="9">
        <v>9.4527064994022404E-4</v>
      </c>
      <c r="AH63" s="9">
        <v>2.9510818473747502E-3</v>
      </c>
      <c r="AI63" s="9">
        <v>7.0691772646043699E-4</v>
      </c>
      <c r="AJ63" s="9">
        <v>2.7823332014797501E-3</v>
      </c>
      <c r="AK63" s="9">
        <v>4.20456111051063E-3</v>
      </c>
      <c r="AL63" s="9">
        <v>1.35154819581961E-3</v>
      </c>
      <c r="AM63" s="9">
        <v>5.2723463837778296E-3</v>
      </c>
      <c r="AN63" s="9">
        <v>3.5758402345852001E-3</v>
      </c>
      <c r="AO63" s="9">
        <v>5.38054798280568E-4</v>
      </c>
      <c r="AP63" s="9">
        <v>2.1782547678479698E-3</v>
      </c>
      <c r="AQ63" s="9">
        <v>3.9474106621941799E-3</v>
      </c>
      <c r="AR63" s="9">
        <v>2.7858187946896E-3</v>
      </c>
      <c r="AS63" s="9">
        <v>4.6036188240726802E-3</v>
      </c>
      <c r="AT63" s="9">
        <v>2.3088938933772899E-3</v>
      </c>
      <c r="AU63" s="9">
        <v>5.4431348028768003E-3</v>
      </c>
      <c r="AV63" s="9">
        <v>2.1557337541502001E-3</v>
      </c>
      <c r="AW63" s="9">
        <v>2.8404527697925E-3</v>
      </c>
      <c r="AX63" s="9">
        <v>5.3691748879878404E-3</v>
      </c>
      <c r="AY63" s="9">
        <v>1.8303675295785701E-3</v>
      </c>
      <c r="AZ63" s="9">
        <v>3.6820467839476902E-3</v>
      </c>
      <c r="BA63" s="9">
        <v>1.1918246613627601E-3</v>
      </c>
      <c r="BB63" s="9">
        <v>3.7310110984129399E-3</v>
      </c>
      <c r="BC63" s="9">
        <v>6.1016352050489104E-3</v>
      </c>
      <c r="BD63" s="9">
        <v>3.33153022714342E-3</v>
      </c>
      <c r="BE63" s="9">
        <v>9.4716545425278299E-4</v>
      </c>
      <c r="BF63" s="9">
        <v>3.5065094086701898E-3</v>
      </c>
      <c r="BG63" s="9">
        <v>4.5243898295792197E-3</v>
      </c>
      <c r="BH63" s="9">
        <v>2.7941292669468399E-3</v>
      </c>
      <c r="BI63" s="9">
        <v>2.0833646522058599E-3</v>
      </c>
      <c r="BJ63" s="9">
        <v>2.8512293698686E-3</v>
      </c>
      <c r="BK63" s="9">
        <v>8.3642919105549607E-3</v>
      </c>
      <c r="BL63" s="9">
        <v>2.9195102297425901E-3</v>
      </c>
      <c r="BM63" s="9">
        <v>-4.2505166017739199E-4</v>
      </c>
      <c r="BN63" s="9">
        <v>3.1252921061035999E-3</v>
      </c>
      <c r="BO63" s="9">
        <v>5.9397134571164496E-4</v>
      </c>
      <c r="BP63" s="9">
        <v>4.1276663520701902E-3</v>
      </c>
      <c r="BQ63" s="9">
        <v>5.4777261568138098E-3</v>
      </c>
      <c r="BR63" s="9">
        <v>8.6628217816052205E-4</v>
      </c>
      <c r="BS63" s="9">
        <v>3.9609502916593802E-3</v>
      </c>
      <c r="BT63" s="9">
        <v>7.4666043527558497E-3</v>
      </c>
      <c r="BU63" s="9">
        <v>7.3502605964367103E-4</v>
      </c>
      <c r="BV63" s="9">
        <v>2.27261060601804E-3</v>
      </c>
      <c r="BW63" s="9">
        <v>3.6982671076753902E-3</v>
      </c>
      <c r="BX63" s="9">
        <v>3.62392598467191E-3</v>
      </c>
      <c r="BY63" s="9">
        <v>5.2366195527419699E-3</v>
      </c>
      <c r="BZ63" s="9">
        <v>1.6158668120385799E-3</v>
      </c>
      <c r="CA63" s="9">
        <v>6.05096476164618E-3</v>
      </c>
      <c r="CB63" s="9">
        <v>2.4212572150375802E-3</v>
      </c>
      <c r="CC63" s="9">
        <v>-4.5280607204507801E-4</v>
      </c>
      <c r="CD63" s="9">
        <v>6.5666194700514705E-4</v>
      </c>
      <c r="CE63" s="9">
        <v>1.6851657620262201E-3</v>
      </c>
      <c r="CF63" s="9">
        <v>5.5416995947998697E-3</v>
      </c>
      <c r="CG63" s="9">
        <v>2.93295673776096E-3</v>
      </c>
      <c r="CH63" s="9">
        <v>4.2236388045264498E-3</v>
      </c>
      <c r="CI63" s="9">
        <v>3.9819438500572199E-3</v>
      </c>
      <c r="CJ63" s="9">
        <v>1.02076072291657E-3</v>
      </c>
      <c r="CK63" s="9">
        <v>1.7888144254418501E-3</v>
      </c>
      <c r="CL63" s="9">
        <v>2.5731593698244699E-3</v>
      </c>
      <c r="CM63" s="9">
        <v>2.52561457001168E-3</v>
      </c>
      <c r="CN63" s="9">
        <v>2.1699126705959902E-3</v>
      </c>
      <c r="CO63" s="9">
        <v>3.9326811329169001E-3</v>
      </c>
      <c r="CP63" s="9">
        <v>3.68854467315065E-3</v>
      </c>
      <c r="CQ63" s="9">
        <v>1.0031462344761301E-2</v>
      </c>
      <c r="CR63" s="9">
        <v>2.7780379680574499E-3</v>
      </c>
      <c r="CS63" s="9">
        <v>2.7818109919501501E-3</v>
      </c>
      <c r="CT63" s="9">
        <v>2.3010776034149E-3</v>
      </c>
      <c r="CU63" s="9">
        <v>1.8187838394197501E-3</v>
      </c>
      <c r="CV63" s="9">
        <v>4.1442815334392603E-3</v>
      </c>
      <c r="CW63" s="9">
        <v>1.22066468690469E-3</v>
      </c>
      <c r="CX63" s="9">
        <v>1.4745134865021901E-3</v>
      </c>
      <c r="CY63" s="9">
        <v>4.2065574032465001E-3</v>
      </c>
      <c r="CZ63" s="9">
        <v>3.17299714879195E-3</v>
      </c>
      <c r="DA63" s="9">
        <v>2.67768062048677E-3</v>
      </c>
      <c r="DB63" s="9">
        <v>7.5485451579783798E-3</v>
      </c>
      <c r="DC63" s="9">
        <v>2.18587169119566E-3</v>
      </c>
      <c r="DD63" s="9">
        <v>1.98014978570116E-3</v>
      </c>
      <c r="DE63" s="9">
        <v>5.2993218097459396E-3</v>
      </c>
      <c r="DF63" s="9">
        <v>1.3061866223005301E-3</v>
      </c>
      <c r="DG63" s="9">
        <v>6.2102190459134904E-3</v>
      </c>
      <c r="DH63" s="9">
        <v>6.42787588392072E-3</v>
      </c>
      <c r="DI63" s="9">
        <v>3.5826418785466201E-4</v>
      </c>
      <c r="DJ63" s="9">
        <v>1.9209925907843299E-3</v>
      </c>
      <c r="DK63" s="9">
        <v>2.7695672028345401E-3</v>
      </c>
      <c r="DL63" s="9">
        <v>2.2529543323109298E-3</v>
      </c>
      <c r="DM63" s="9">
        <v>1.6488134605930501E-3</v>
      </c>
      <c r="DN63" s="9">
        <v>5.4018435127170502E-3</v>
      </c>
      <c r="DO63" s="9">
        <v>4.7186912062877496E-3</v>
      </c>
      <c r="DP63" s="9">
        <v>3.3612852820531498E-3</v>
      </c>
      <c r="DQ63" s="9">
        <v>1.1964576460693299E-3</v>
      </c>
      <c r="DR63" s="9">
        <v>3.6961125472588E-3</v>
      </c>
      <c r="DS63" s="9">
        <v>3.77248117552646E-3</v>
      </c>
      <c r="DT63" s="9">
        <v>1.7752439277856601E-3</v>
      </c>
      <c r="DU63" s="9">
        <v>3.4534692125859799E-3</v>
      </c>
      <c r="DV63" s="9">
        <v>3.7173111650414602E-3</v>
      </c>
      <c r="DW63" s="9">
        <v>4.9706513575534603E-3</v>
      </c>
      <c r="DX63" s="9">
        <v>3.7010326521736202E-3</v>
      </c>
      <c r="DY63" s="9">
        <v>-2.2358294422881301E-4</v>
      </c>
      <c r="DZ63" s="9">
        <v>5.2654707846916003E-3</v>
      </c>
      <c r="EA63" s="9">
        <v>6.0832464614391803E-4</v>
      </c>
      <c r="EB63" s="9">
        <v>3.8645862643829601E-3</v>
      </c>
      <c r="EC63" s="9">
        <v>2.88427869336299E-3</v>
      </c>
      <c r="ED63" s="9">
        <v>6.6162494557810104E-4</v>
      </c>
      <c r="EE63" s="9">
        <v>5.6153722354549199E-3</v>
      </c>
      <c r="EF63" s="9">
        <v>6.1719593716712904E-3</v>
      </c>
      <c r="EG63" s="9">
        <v>1.8434139512247399E-3</v>
      </c>
      <c r="EH63" s="9">
        <v>6.5467101502423904E-3</v>
      </c>
      <c r="EI63" s="9">
        <v>3.16285630273061E-3</v>
      </c>
      <c r="EJ63" s="9">
        <v>1.9721679786598098E-3</v>
      </c>
      <c r="EK63" s="9">
        <v>4.6508984240414804E-3</v>
      </c>
      <c r="EL63" s="9">
        <v>2.77957768723257E-3</v>
      </c>
      <c r="EM63" s="9">
        <v>9.6840489245601895E-3</v>
      </c>
      <c r="EN63" s="9">
        <v>2.18648884691338E-3</v>
      </c>
      <c r="EO63" s="9">
        <v>8.9323511680768704E-4</v>
      </c>
      <c r="EP63" s="9">
        <v>2.7732333324033799E-3</v>
      </c>
      <c r="EQ63" s="9">
        <v>-6.60446257351527E-4</v>
      </c>
      <c r="ER63" s="9">
        <v>3.2081874347775802E-3</v>
      </c>
      <c r="ES63" s="9">
        <v>3.2098006210545299E-3</v>
      </c>
      <c r="ET63" s="9">
        <v>2.4250811567035598E-3</v>
      </c>
      <c r="EU63" s="9">
        <v>1.5834701588765801E-3</v>
      </c>
      <c r="EV63" s="9">
        <v>2.2075248350334999E-4</v>
      </c>
      <c r="EW63" s="9">
        <v>9.9452814542821499E-4</v>
      </c>
      <c r="EX63" s="9">
        <v>4.8287524612453296E-3</v>
      </c>
      <c r="EY63" s="9">
        <v>2.3156964146221E-3</v>
      </c>
      <c r="EZ63" s="9">
        <v>3.3833439740071302E-3</v>
      </c>
      <c r="FA63" s="9">
        <v>3.6382498186972E-3</v>
      </c>
    </row>
    <row r="64" spans="1:157" x14ac:dyDescent="0.25">
      <c r="A64" s="1" t="s">
        <v>64</v>
      </c>
      <c r="B64" s="9">
        <v>2.0340737894747902E-3</v>
      </c>
      <c r="C64" s="9">
        <v>2.17068285333417E-3</v>
      </c>
      <c r="D64" s="9">
        <v>2.5596988297223299E-3</v>
      </c>
      <c r="E64" s="9">
        <v>1.7286353489895699E-3</v>
      </c>
      <c r="F64" s="9">
        <v>2.1468912256838398E-3</v>
      </c>
      <c r="G64" s="9">
        <v>1.49509166353414E-3</v>
      </c>
      <c r="H64" s="9">
        <v>1.8267408505316799E-3</v>
      </c>
      <c r="I64" s="9">
        <v>4.6610696938247499E-5</v>
      </c>
      <c r="J64" s="9">
        <v>2.7020230697192898E-3</v>
      </c>
      <c r="K64" s="9">
        <v>2.99683037249242E-3</v>
      </c>
      <c r="L64" s="9">
        <v>1.74778935143022E-3</v>
      </c>
      <c r="M64" s="9">
        <v>2.6957334690049998E-3</v>
      </c>
      <c r="N64" s="9">
        <v>1.7235475213911299E-3</v>
      </c>
      <c r="O64" s="9">
        <v>2.3516195918617902E-3</v>
      </c>
      <c r="P64" s="9">
        <v>2.5708651550155198E-3</v>
      </c>
      <c r="Q64" s="9">
        <v>1.9033464559253901E-3</v>
      </c>
      <c r="R64" s="9">
        <v>1.5428840249279499E-3</v>
      </c>
      <c r="S64" s="9">
        <v>2.41842050321267E-3</v>
      </c>
      <c r="T64" s="9">
        <v>2.5124041855299102E-3</v>
      </c>
      <c r="U64" s="9">
        <v>2.2264742417450602E-3</v>
      </c>
      <c r="V64" s="9">
        <v>1.98017827975925E-3</v>
      </c>
      <c r="W64" s="9">
        <v>1.1685324586302201E-3</v>
      </c>
      <c r="X64" s="9">
        <v>2.4513709914612499E-3</v>
      </c>
      <c r="Y64" s="9">
        <v>1.6957537400827799E-3</v>
      </c>
      <c r="Z64" s="9">
        <v>1.83341005015403E-3</v>
      </c>
      <c r="AA64" s="9">
        <v>2.4155267109804098E-3</v>
      </c>
      <c r="AB64" s="9">
        <v>1.0808104177701999E-3</v>
      </c>
      <c r="AC64" s="9">
        <v>2.4689387120442399E-3</v>
      </c>
      <c r="AD64" s="9">
        <v>1.9647143750438001E-3</v>
      </c>
      <c r="AE64" s="9">
        <v>2.59284910730118E-3</v>
      </c>
      <c r="AF64" s="9">
        <v>1.24993109336899E-3</v>
      </c>
      <c r="AG64" s="9">
        <v>8.3531320248359398E-4</v>
      </c>
      <c r="AH64" s="9">
        <v>2.2219223127283401E-3</v>
      </c>
      <c r="AI64" s="9">
        <v>1.4834221352312601E-3</v>
      </c>
      <c r="AJ64" s="9">
        <v>1.76855926968984E-3</v>
      </c>
      <c r="AK64" s="9">
        <v>2.8540205559730199E-3</v>
      </c>
      <c r="AL64" s="9">
        <v>2.0716734794124498E-3</v>
      </c>
      <c r="AM64" s="9">
        <v>2.53514342646266E-3</v>
      </c>
      <c r="AN64" s="9">
        <v>3.2519994294663199E-3</v>
      </c>
      <c r="AO64" s="9">
        <v>7.4482190059129002E-4</v>
      </c>
      <c r="AP64" s="9">
        <v>1.49602089628793E-3</v>
      </c>
      <c r="AQ64" s="9">
        <v>2.9749173554387098E-3</v>
      </c>
      <c r="AR64" s="9">
        <v>2.10091320607064E-3</v>
      </c>
      <c r="AS64" s="9">
        <v>3.2729732828695899E-3</v>
      </c>
      <c r="AT64" s="9">
        <v>1.4959997702717501E-3</v>
      </c>
      <c r="AU64" s="9">
        <v>2.2398477371679999E-3</v>
      </c>
      <c r="AV64" s="9">
        <v>2.2641517208962002E-3</v>
      </c>
      <c r="AW64" s="9">
        <v>2.4744452576739E-3</v>
      </c>
      <c r="AX64" s="9">
        <v>2.3426477041408001E-3</v>
      </c>
      <c r="AY64" s="9">
        <v>2.3435100972737598E-3</v>
      </c>
      <c r="AZ64" s="9">
        <v>2.5450056318665698E-3</v>
      </c>
      <c r="BA64" s="9">
        <v>1.2456359411773901E-3</v>
      </c>
      <c r="BB64" s="9">
        <v>3.2416960904115E-3</v>
      </c>
      <c r="BC64" s="9">
        <v>2.7820552755895701E-3</v>
      </c>
      <c r="BD64" s="9">
        <v>3.02193903537834E-3</v>
      </c>
      <c r="BE64" s="9">
        <v>1.54891298438591E-3</v>
      </c>
      <c r="BF64" s="9">
        <v>2.84190075627388E-3</v>
      </c>
      <c r="BG64" s="9">
        <v>2.6751788592048499E-3</v>
      </c>
      <c r="BH64" s="9">
        <v>1.2859418243242699E-3</v>
      </c>
      <c r="BI64" s="9">
        <v>1.44336169833073E-3</v>
      </c>
      <c r="BJ64" s="9">
        <v>1.8627127247583799E-3</v>
      </c>
      <c r="BK64" s="9">
        <v>2.9195102297425901E-3</v>
      </c>
      <c r="BL64" s="9">
        <v>3.0188502408062998E-3</v>
      </c>
      <c r="BM64" s="9">
        <v>-1.4831576265768599E-4</v>
      </c>
      <c r="BN64" s="9">
        <v>1.63269406065729E-3</v>
      </c>
      <c r="BO64" s="9">
        <v>1.56130752794982E-3</v>
      </c>
      <c r="BP64" s="9">
        <v>1.49745772214083E-3</v>
      </c>
      <c r="BQ64" s="9">
        <v>3.2424351563701101E-3</v>
      </c>
      <c r="BR64" s="9">
        <v>1.9853415385163099E-3</v>
      </c>
      <c r="BS64" s="9">
        <v>2.0470522183810599E-3</v>
      </c>
      <c r="BT64" s="9">
        <v>6.14038856990708E-3</v>
      </c>
      <c r="BU64" s="9">
        <v>1.16280155124359E-3</v>
      </c>
      <c r="BV64" s="9">
        <v>1.67522889796615E-3</v>
      </c>
      <c r="BW64" s="9">
        <v>2.3821651667911298E-3</v>
      </c>
      <c r="BX64" s="9">
        <v>2.3895875061578798E-3</v>
      </c>
      <c r="BY64" s="9">
        <v>2.6671611318166799E-3</v>
      </c>
      <c r="BZ64" s="9">
        <v>4.0631948030830098E-4</v>
      </c>
      <c r="CA64" s="9">
        <v>2.5485948326947898E-3</v>
      </c>
      <c r="CB64" s="9">
        <v>3.3040019317192499E-3</v>
      </c>
      <c r="CC64" s="9">
        <v>-9.8136943805710898E-4</v>
      </c>
      <c r="CD64" s="9">
        <v>1.41772260909659E-3</v>
      </c>
      <c r="CE64" s="9">
        <v>1.12826872033269E-3</v>
      </c>
      <c r="CF64" s="9">
        <v>3.33823054730351E-3</v>
      </c>
      <c r="CG64" s="9">
        <v>2.1347873315927901E-3</v>
      </c>
      <c r="CH64" s="9">
        <v>3.03567186792375E-3</v>
      </c>
      <c r="CI64" s="9">
        <v>2.0958646731714702E-3</v>
      </c>
      <c r="CJ64" s="9">
        <v>1.5415792930936699E-3</v>
      </c>
      <c r="CK64" s="9">
        <v>8.8910222187665302E-4</v>
      </c>
      <c r="CL64" s="9">
        <v>1.4087727157248899E-3</v>
      </c>
      <c r="CM64" s="9">
        <v>1.78860578875065E-3</v>
      </c>
      <c r="CN64" s="9">
        <v>1.7952621127263499E-3</v>
      </c>
      <c r="CO64" s="9">
        <v>2.4862567181623899E-3</v>
      </c>
      <c r="CP64" s="9">
        <v>2.27797741950952E-3</v>
      </c>
      <c r="CQ64" s="9">
        <v>4.3050754778904696E-3</v>
      </c>
      <c r="CR64" s="9">
        <v>2.33675433946117E-3</v>
      </c>
      <c r="CS64" s="9">
        <v>9.4367378057756495E-4</v>
      </c>
      <c r="CT64" s="9">
        <v>8.2578357106927896E-4</v>
      </c>
      <c r="CU64" s="9">
        <v>1.59148957819376E-3</v>
      </c>
      <c r="CV64" s="9">
        <v>2.39263100056737E-3</v>
      </c>
      <c r="CW64" s="9">
        <v>4.7400073506340302E-4</v>
      </c>
      <c r="CX64" s="9">
        <v>6.9248601468917595E-4</v>
      </c>
      <c r="CY64" s="9">
        <v>1.89989743066209E-3</v>
      </c>
      <c r="CZ64" s="9">
        <v>1.8659687295155801E-3</v>
      </c>
      <c r="DA64" s="9">
        <v>1.1005128059970301E-3</v>
      </c>
      <c r="DB64" s="9">
        <v>5.8425123400167303E-3</v>
      </c>
      <c r="DC64" s="9">
        <v>2.1421512018685602E-3</v>
      </c>
      <c r="DD64" s="9">
        <v>1.6146575356389701E-3</v>
      </c>
      <c r="DE64" s="9">
        <v>4.0096222000567004E-3</v>
      </c>
      <c r="DF64" s="9">
        <v>1.45821101487676E-3</v>
      </c>
      <c r="DG64" s="9">
        <v>1.8621018405831401E-3</v>
      </c>
      <c r="DH64" s="9">
        <v>5.1342316403007902E-3</v>
      </c>
      <c r="DI64" s="9">
        <v>-5.5797520006337301E-5</v>
      </c>
      <c r="DJ64" s="9">
        <v>1.37618468118023E-3</v>
      </c>
      <c r="DK64" s="9">
        <v>1.90166405872582E-3</v>
      </c>
      <c r="DL64" s="9">
        <v>1.59280900779705E-3</v>
      </c>
      <c r="DM64" s="9">
        <v>7.8341140140077105E-4</v>
      </c>
      <c r="DN64" s="9">
        <v>1.4666756131469E-3</v>
      </c>
      <c r="DO64" s="9">
        <v>2.3509368769479302E-3</v>
      </c>
      <c r="DP64" s="9">
        <v>3.21493538953797E-3</v>
      </c>
      <c r="DQ64" s="9">
        <v>1.6554957435436499E-3</v>
      </c>
      <c r="DR64" s="9">
        <v>2.4419558954258801E-3</v>
      </c>
      <c r="DS64" s="9">
        <v>2.0517606031427698E-3</v>
      </c>
      <c r="DT64" s="9">
        <v>1.5524475918718701E-3</v>
      </c>
      <c r="DU64" s="9">
        <v>2.8557657393868201E-3</v>
      </c>
      <c r="DV64" s="9">
        <v>1.72961783429971E-3</v>
      </c>
      <c r="DW64" s="9">
        <v>2.74697932567348E-3</v>
      </c>
      <c r="DX64" s="9">
        <v>3.9651951828190701E-3</v>
      </c>
      <c r="DY64" s="9">
        <v>-6.05987896945229E-5</v>
      </c>
      <c r="DZ64" s="9">
        <v>2.87717257597287E-3</v>
      </c>
      <c r="EA64" s="9">
        <v>7.8403876028390596E-4</v>
      </c>
      <c r="EB64" s="9">
        <v>2.54347514544866E-3</v>
      </c>
      <c r="EC64" s="9">
        <v>1.85862485817471E-3</v>
      </c>
      <c r="ED64" s="9">
        <v>9.4621613673073995E-4</v>
      </c>
      <c r="EE64" s="9">
        <v>2.6016323128522601E-3</v>
      </c>
      <c r="EF64" s="9">
        <v>4.29104735938795E-3</v>
      </c>
      <c r="EG64" s="9">
        <v>7.5821605748234498E-4</v>
      </c>
      <c r="EH64" s="9">
        <v>3.3151958225570398E-3</v>
      </c>
      <c r="EI64" s="9">
        <v>1.3142057532293601E-3</v>
      </c>
      <c r="EJ64" s="9">
        <v>2.09592316979385E-3</v>
      </c>
      <c r="EK64" s="9">
        <v>2.7224102535645298E-3</v>
      </c>
      <c r="EL64" s="9">
        <v>1.62098915958513E-3</v>
      </c>
      <c r="EM64" s="9">
        <v>5.9239701981754402E-3</v>
      </c>
      <c r="EN64" s="9">
        <v>2.0854787872978701E-3</v>
      </c>
      <c r="EO64" s="9">
        <v>6.1435204526993003E-4</v>
      </c>
      <c r="EP64" s="9">
        <v>1.7274570218513299E-3</v>
      </c>
      <c r="EQ64" s="9">
        <v>6.5440728632268396E-4</v>
      </c>
      <c r="ER64" s="9">
        <v>2.2836092675605E-3</v>
      </c>
      <c r="ES64" s="9">
        <v>1.620504276461E-3</v>
      </c>
      <c r="ET64" s="9">
        <v>1.42792281797152E-3</v>
      </c>
      <c r="EU64" s="9">
        <v>1.7393143106631101E-4</v>
      </c>
      <c r="EV64" s="9">
        <v>1.2071161740136499E-3</v>
      </c>
      <c r="EW64" s="9">
        <v>2.3987166055937999E-4</v>
      </c>
      <c r="EX64" s="9">
        <v>4.0102838253366201E-3</v>
      </c>
      <c r="EY64" s="9">
        <v>1.70559703968646E-3</v>
      </c>
      <c r="EZ64" s="9">
        <v>2.0740563511159101E-3</v>
      </c>
      <c r="FA64" s="9">
        <v>1.9394884055854301E-3</v>
      </c>
    </row>
    <row r="65" spans="1:157" x14ac:dyDescent="0.25">
      <c r="A65" s="1" t="s">
        <v>65</v>
      </c>
      <c r="B65" s="9">
        <v>1.0653145104777199E-3</v>
      </c>
      <c r="C65" s="9">
        <v>1.29464361887233E-3</v>
      </c>
      <c r="D65" s="9">
        <v>2.3676087314378601E-3</v>
      </c>
      <c r="E65" s="9">
        <v>2.1439823605877198E-3</v>
      </c>
      <c r="F65" s="9">
        <v>5.6284907253177198E-3</v>
      </c>
      <c r="G65" s="9">
        <v>3.5729576692228198E-3</v>
      </c>
      <c r="H65" s="9">
        <v>1.4624280933771901E-4</v>
      </c>
      <c r="I65" s="9">
        <v>-1.2555261443855201E-4</v>
      </c>
      <c r="J65" s="9">
        <v>1.9192230120686599E-3</v>
      </c>
      <c r="K65" s="9">
        <v>2.4702042375585299E-3</v>
      </c>
      <c r="L65" s="9">
        <v>-6.9419433177854002E-6</v>
      </c>
      <c r="M65" s="9">
        <v>3.8654887330966301E-3</v>
      </c>
      <c r="N65" s="9">
        <v>2.9593518458627399E-3</v>
      </c>
      <c r="O65" s="9">
        <v>5.9482149677871398E-3</v>
      </c>
      <c r="P65" s="9">
        <v>9.8910389554718097E-4</v>
      </c>
      <c r="Q65" s="9">
        <v>3.2810696989705001E-3</v>
      </c>
      <c r="R65" s="9">
        <v>-1.7698995705055099E-3</v>
      </c>
      <c r="S65" s="9">
        <v>2.0512787555366299E-3</v>
      </c>
      <c r="T65" s="9">
        <v>1.1078159014563599E-3</v>
      </c>
      <c r="U65" s="9">
        <v>2.9017205906790799E-3</v>
      </c>
      <c r="V65" s="9">
        <v>5.1599064532883501E-3</v>
      </c>
      <c r="W65" s="9">
        <v>1.22056937847513E-3</v>
      </c>
      <c r="X65" s="9">
        <v>1.6029335344976299E-3</v>
      </c>
      <c r="Y65" s="9">
        <v>3.6191807004410298E-4</v>
      </c>
      <c r="Z65" s="9">
        <v>8.38112893899693E-4</v>
      </c>
      <c r="AA65" s="9">
        <v>4.8954326899082398E-3</v>
      </c>
      <c r="AB65" s="9">
        <v>7.6161076314765902E-4</v>
      </c>
      <c r="AC65" s="9">
        <v>6.5560864878764699E-4</v>
      </c>
      <c r="AD65" s="9">
        <v>7.1722395043891602E-3</v>
      </c>
      <c r="AE65" s="9">
        <v>2.0762937678690399E-3</v>
      </c>
      <c r="AF65" s="9">
        <v>4.4695627033585497E-4</v>
      </c>
      <c r="AG65" s="9">
        <v>3.5204143140197702E-3</v>
      </c>
      <c r="AH65" s="9">
        <v>-1.9176040264832399E-4</v>
      </c>
      <c r="AI65" s="9">
        <v>7.3770467029913905E-4</v>
      </c>
      <c r="AJ65" s="9">
        <v>7.5131678863956698E-4</v>
      </c>
      <c r="AK65" s="9">
        <v>1.9672104322312201E-3</v>
      </c>
      <c r="AL65" s="9">
        <v>8.1747739184815094E-3</v>
      </c>
      <c r="AM65" s="9">
        <v>2.5836073914450499E-3</v>
      </c>
      <c r="AN65" s="9">
        <v>2.2634186107479701E-3</v>
      </c>
      <c r="AO65" s="9">
        <v>1.0579907802188301E-3</v>
      </c>
      <c r="AP65" s="9">
        <v>3.2227864510235402E-3</v>
      </c>
      <c r="AQ65" s="9">
        <v>4.3426552114575901E-3</v>
      </c>
      <c r="AR65" s="9">
        <v>2.3265884004989999E-3</v>
      </c>
      <c r="AS65" s="9">
        <v>6.5031505272573099E-3</v>
      </c>
      <c r="AT65" s="9">
        <v>2.29328960641989E-3</v>
      </c>
      <c r="AU65" s="9">
        <v>1.3766015872954901E-3</v>
      </c>
      <c r="AV65" s="9">
        <v>1.5065161499201801E-3</v>
      </c>
      <c r="AW65" s="9">
        <v>3.1352055834989101E-3</v>
      </c>
      <c r="AX65" s="9">
        <v>1.23352962554956E-3</v>
      </c>
      <c r="AY65" s="9">
        <v>1.6936180129878001E-3</v>
      </c>
      <c r="AZ65" s="9">
        <v>1.31734949388856E-3</v>
      </c>
      <c r="BA65" s="9">
        <v>5.8151683569804503E-3</v>
      </c>
      <c r="BB65" s="9">
        <v>-2.4760138247304799E-4</v>
      </c>
      <c r="BC65" s="9">
        <v>5.7333796270013703E-3</v>
      </c>
      <c r="BD65" s="9">
        <v>3.4584414319373301E-3</v>
      </c>
      <c r="BE65" s="9">
        <v>4.2402207869631598E-3</v>
      </c>
      <c r="BF65" s="9">
        <v>2.2475337290769299E-4</v>
      </c>
      <c r="BG65" s="9">
        <v>3.29903481008077E-3</v>
      </c>
      <c r="BH65" s="9">
        <v>5.8902285370340196E-3</v>
      </c>
      <c r="BI65" s="9">
        <v>-1.7561934256754799E-4</v>
      </c>
      <c r="BJ65" s="9">
        <v>2.0537278010763602E-3</v>
      </c>
      <c r="BK65" s="9">
        <v>-4.2505166017739199E-4</v>
      </c>
      <c r="BL65" s="9">
        <v>-1.4831576265768599E-4</v>
      </c>
      <c r="BM65" s="9">
        <v>9.0531194323103196E-3</v>
      </c>
      <c r="BN65" s="9">
        <v>9.7728281666644508E-4</v>
      </c>
      <c r="BO65" s="9">
        <v>4.6322117841228402E-3</v>
      </c>
      <c r="BP65" s="9">
        <v>3.9283688614601603E-4</v>
      </c>
      <c r="BQ65" s="9">
        <v>4.0267962021817696E-3</v>
      </c>
      <c r="BR65" s="9">
        <v>-1.1201960940871801E-3</v>
      </c>
      <c r="BS65" s="9">
        <v>1.6375420583645199E-3</v>
      </c>
      <c r="BT65" s="9">
        <v>4.6665914717378999E-3</v>
      </c>
      <c r="BU65" s="9">
        <v>3.5749470797979402E-3</v>
      </c>
      <c r="BV65" s="9">
        <v>2.7821127486681E-3</v>
      </c>
      <c r="BW65" s="9">
        <v>1.8028141104746401E-3</v>
      </c>
      <c r="BX65" s="9">
        <v>1.44181407298142E-3</v>
      </c>
      <c r="BY65" s="9">
        <v>1.78581547000501E-3</v>
      </c>
      <c r="BZ65" s="9">
        <v>7.75743750834312E-4</v>
      </c>
      <c r="CA65" s="9">
        <v>1.8927911160834801E-3</v>
      </c>
      <c r="CB65" s="9">
        <v>3.7076066029779602E-4</v>
      </c>
      <c r="CC65" s="9">
        <v>-4.2025210398889496E-3</v>
      </c>
      <c r="CD65" s="9">
        <v>-4.6896836320342198E-4</v>
      </c>
      <c r="CE65" s="9">
        <v>2.5195752775825499E-3</v>
      </c>
      <c r="CF65" s="9">
        <v>5.2849093250541398E-3</v>
      </c>
      <c r="CG65" s="9">
        <v>1.0917344416831801E-3</v>
      </c>
      <c r="CH65" s="9">
        <v>-6.0559321746371097E-4</v>
      </c>
      <c r="CI65" s="9">
        <v>1.19909055824724E-3</v>
      </c>
      <c r="CJ65" s="9">
        <v>3.06235259876868E-3</v>
      </c>
      <c r="CK65" s="9">
        <v>-2.95187670167492E-3</v>
      </c>
      <c r="CL65" s="9">
        <v>4.3301026269247601E-4</v>
      </c>
      <c r="CM65" s="9">
        <v>2.8832229070184698E-3</v>
      </c>
      <c r="CN65" s="9">
        <v>2.75569197342384E-3</v>
      </c>
      <c r="CO65" s="9">
        <v>1.23730295145511E-3</v>
      </c>
      <c r="CP65" s="9">
        <v>2.6691748378940899E-3</v>
      </c>
      <c r="CQ65" s="9">
        <v>3.6443417924932001E-3</v>
      </c>
      <c r="CR65" s="9">
        <v>-1.3868987378010799E-3</v>
      </c>
      <c r="CS65" s="9">
        <v>1.34247368588908E-3</v>
      </c>
      <c r="CT65" s="9">
        <v>2.4753968533846899E-4</v>
      </c>
      <c r="CU65" s="9">
        <v>1.5813596467388301E-3</v>
      </c>
      <c r="CV65" s="9">
        <v>1.1056000653143099E-3</v>
      </c>
      <c r="CW65" s="9">
        <v>4.8988163528203602E-4</v>
      </c>
      <c r="CX65" s="9">
        <v>7.2379422662725195E-4</v>
      </c>
      <c r="CY65" s="9">
        <v>1.70645546161828E-3</v>
      </c>
      <c r="CZ65" s="9">
        <v>1.3573321412750201E-3</v>
      </c>
      <c r="DA65" s="9">
        <v>4.4690120698851198E-4</v>
      </c>
      <c r="DB65" s="9">
        <v>-1.17395844375343E-3</v>
      </c>
      <c r="DC65" s="9">
        <v>4.1807417351999703E-3</v>
      </c>
      <c r="DD65" s="9">
        <v>1.8957240903574599E-3</v>
      </c>
      <c r="DE65" s="9">
        <v>4.3592757362828204E-3</v>
      </c>
      <c r="DF65" s="9">
        <v>5.3779915470425401E-3</v>
      </c>
      <c r="DG65" s="9">
        <v>9.6871161550534898E-4</v>
      </c>
      <c r="DH65" s="9">
        <v>-1.5209978048529699E-3</v>
      </c>
      <c r="DI65" s="9">
        <v>-2.16442419092987E-4</v>
      </c>
      <c r="DJ65" s="9">
        <v>5.7225730974230196E-4</v>
      </c>
      <c r="DK65" s="9">
        <v>1.96821001187736E-3</v>
      </c>
      <c r="DL65" s="9">
        <v>7.5099533942462595E-4</v>
      </c>
      <c r="DM65" s="9">
        <v>-5.3134277319307605E-4</v>
      </c>
      <c r="DN65" s="9">
        <v>4.1075563656348402E-3</v>
      </c>
      <c r="DO65" s="9">
        <v>3.1499619723847402E-3</v>
      </c>
      <c r="DP65" s="9">
        <v>4.0956441204259997E-3</v>
      </c>
      <c r="DQ65" s="9">
        <v>3.7260988378494701E-3</v>
      </c>
      <c r="DR65" s="9">
        <v>4.4622621082718701E-4</v>
      </c>
      <c r="DS65" s="9">
        <v>1.7997821946706999E-3</v>
      </c>
      <c r="DT65" s="9">
        <v>3.53103044684873E-3</v>
      </c>
      <c r="DU65" s="9">
        <v>4.2859839823261E-3</v>
      </c>
      <c r="DV65" s="9">
        <v>2.0707842114046399E-3</v>
      </c>
      <c r="DW65" s="9">
        <v>8.9247787198080801E-4</v>
      </c>
      <c r="DX65" s="9">
        <v>2.1301344076424299E-3</v>
      </c>
      <c r="DY65" s="9">
        <v>1.5924271571950401E-4</v>
      </c>
      <c r="DZ65" s="9">
        <v>4.1950005653336002E-3</v>
      </c>
      <c r="EA65" s="9">
        <v>8.8373967949600799E-4</v>
      </c>
      <c r="EB65" s="9">
        <v>1.2789662347927101E-3</v>
      </c>
      <c r="EC65" s="9">
        <v>1.09790872104622E-3</v>
      </c>
      <c r="ED65" s="9">
        <v>-2.5249043970177598E-4</v>
      </c>
      <c r="EE65" s="9">
        <v>2.1402972825133302E-3</v>
      </c>
      <c r="EF65" s="9">
        <v>1.4566471221517099E-3</v>
      </c>
      <c r="EG65" s="9">
        <v>1.63757611984125E-3</v>
      </c>
      <c r="EH65" s="9">
        <v>7.9397062825929102E-4</v>
      </c>
      <c r="EI65" s="9">
        <v>2.7305956903445699E-3</v>
      </c>
      <c r="EJ65" s="9">
        <v>9.3682273034074103E-4</v>
      </c>
      <c r="EK65" s="9">
        <v>1.92147705958874E-3</v>
      </c>
      <c r="EL65" s="9">
        <v>1.6280076290256301E-3</v>
      </c>
      <c r="EM65" s="9">
        <v>2.1473556483874901E-3</v>
      </c>
      <c r="EN65" s="9">
        <v>-1.1105649058732001E-3</v>
      </c>
      <c r="EO65" s="9">
        <v>-1.01648374208069E-4</v>
      </c>
      <c r="EP65" s="9">
        <v>1.7570247578643399E-3</v>
      </c>
      <c r="EQ65" s="9">
        <v>-3.3496544051631798E-4</v>
      </c>
      <c r="ER65" s="9">
        <v>2.3296470711044702E-3</v>
      </c>
      <c r="ES65" s="9">
        <v>4.05245125750189E-4</v>
      </c>
      <c r="ET65" s="9">
        <v>3.5745899133010099E-3</v>
      </c>
      <c r="EU65" s="9">
        <v>3.1697756246193198E-4</v>
      </c>
      <c r="EV65" s="9">
        <v>-1.2495754243695E-3</v>
      </c>
      <c r="EW65" s="9">
        <v>-7.8111010700966503E-4</v>
      </c>
      <c r="EX65" s="9">
        <v>-1.20546211096609E-2</v>
      </c>
      <c r="EY65" s="9">
        <v>6.07027602265695E-4</v>
      </c>
      <c r="EZ65" s="9">
        <v>1.96662137418562E-3</v>
      </c>
      <c r="FA65" s="9">
        <v>2.4548033879221399E-3</v>
      </c>
    </row>
    <row r="66" spans="1:157" x14ac:dyDescent="0.25">
      <c r="A66" s="1" t="s">
        <v>66</v>
      </c>
      <c r="B66" s="9">
        <v>4.3350791207513902E-3</v>
      </c>
      <c r="C66" s="9">
        <v>1.9757373174681E-3</v>
      </c>
      <c r="D66" s="9">
        <v>4.1821896373959999E-3</v>
      </c>
      <c r="E66" s="9">
        <v>3.3326015032506501E-3</v>
      </c>
      <c r="F66" s="9">
        <v>4.5089875918415904E-3</v>
      </c>
      <c r="G66" s="9">
        <v>3.4477680412189401E-3</v>
      </c>
      <c r="H66" s="9">
        <v>9.5041785785360202E-4</v>
      </c>
      <c r="I66" s="9">
        <v>-5.7662989360206002E-4</v>
      </c>
      <c r="J66" s="9">
        <v>6.1374016715740496E-3</v>
      </c>
      <c r="K66" s="9">
        <v>5.0864331446841401E-3</v>
      </c>
      <c r="L66" s="9">
        <v>2.7351066858411501E-3</v>
      </c>
      <c r="M66" s="9">
        <v>3.6338282067018401E-3</v>
      </c>
      <c r="N66" s="9">
        <v>3.48842592916021E-3</v>
      </c>
      <c r="O66" s="9">
        <v>4.0471516625738297E-3</v>
      </c>
      <c r="P66" s="9">
        <v>1.9515131047736201E-3</v>
      </c>
      <c r="Q66" s="9">
        <v>2.6395003510727298E-3</v>
      </c>
      <c r="R66" s="9">
        <v>3.5386644560284298E-3</v>
      </c>
      <c r="S66" s="9">
        <v>2.9457422650840202E-3</v>
      </c>
      <c r="T66" s="9">
        <v>3.3609738105150099E-3</v>
      </c>
      <c r="U66" s="9">
        <v>3.0145247372438699E-3</v>
      </c>
      <c r="V66" s="9">
        <v>4.2149456826376204E-3</v>
      </c>
      <c r="W66" s="9">
        <v>1.6993668010531599E-3</v>
      </c>
      <c r="X66" s="9">
        <v>2.1072583329537599E-3</v>
      </c>
      <c r="Y66" s="9">
        <v>1.52147068389179E-3</v>
      </c>
      <c r="Z66" s="9">
        <v>3.3855041479894398E-3</v>
      </c>
      <c r="AA66" s="9">
        <v>2.5641867861297398E-3</v>
      </c>
      <c r="AB66" s="9">
        <v>1.51539411604763E-3</v>
      </c>
      <c r="AC66" s="9">
        <v>2.82077500138325E-3</v>
      </c>
      <c r="AD66" s="9">
        <v>3.1103877540921798E-3</v>
      </c>
      <c r="AE66" s="9">
        <v>5.19109020760424E-3</v>
      </c>
      <c r="AF66" s="9">
        <v>-1.2282242078677199E-4</v>
      </c>
      <c r="AG66" s="9">
        <v>1.74386552910024E-3</v>
      </c>
      <c r="AH66" s="9">
        <v>3.2202957180773998E-3</v>
      </c>
      <c r="AI66" s="9">
        <v>1.12190232383773E-3</v>
      </c>
      <c r="AJ66" s="9">
        <v>2.3447380222426499E-3</v>
      </c>
      <c r="AK66" s="9">
        <v>4.8730627774638997E-3</v>
      </c>
      <c r="AL66" s="9">
        <v>-7.02898675792122E-4</v>
      </c>
      <c r="AM66" s="9">
        <v>4.2945294550561196E-3</v>
      </c>
      <c r="AN66" s="9">
        <v>3.3840525214940101E-3</v>
      </c>
      <c r="AO66" s="9">
        <v>5.6678354988010397E-4</v>
      </c>
      <c r="AP66" s="9">
        <v>2.7464530245371E-3</v>
      </c>
      <c r="AQ66" s="9">
        <v>3.04761336362966E-3</v>
      </c>
      <c r="AR66" s="9">
        <v>3.8123473675504599E-3</v>
      </c>
      <c r="AS66" s="9">
        <v>3.9897003217347097E-3</v>
      </c>
      <c r="AT66" s="9">
        <v>2.5479220018148202E-3</v>
      </c>
      <c r="AU66" s="9">
        <v>3.8189755226119299E-3</v>
      </c>
      <c r="AV66" s="9">
        <v>1.8561024082878099E-3</v>
      </c>
      <c r="AW66" s="9">
        <v>2.3897976232561901E-3</v>
      </c>
      <c r="AX66" s="9">
        <v>4.5562002380082397E-3</v>
      </c>
      <c r="AY66" s="9">
        <v>2.4991858052033698E-3</v>
      </c>
      <c r="AZ66" s="9">
        <v>3.0678609849569302E-3</v>
      </c>
      <c r="BA66" s="9">
        <v>3.3387350332252301E-3</v>
      </c>
      <c r="BB66" s="9">
        <v>2.37584037117663E-3</v>
      </c>
      <c r="BC66" s="9">
        <v>3.3015334449534102E-3</v>
      </c>
      <c r="BD66" s="9">
        <v>3.22017090795323E-3</v>
      </c>
      <c r="BE66" s="9">
        <v>1.96048793674569E-3</v>
      </c>
      <c r="BF66" s="9">
        <v>3.6966856798935398E-3</v>
      </c>
      <c r="BG66" s="9">
        <v>5.5922193566000202E-3</v>
      </c>
      <c r="BH66" s="9">
        <v>2.3912808931773801E-3</v>
      </c>
      <c r="BI66" s="9">
        <v>1.85928965116392E-3</v>
      </c>
      <c r="BJ66" s="9">
        <v>2.1223210019831601E-3</v>
      </c>
      <c r="BK66" s="9">
        <v>3.1252921061035999E-3</v>
      </c>
      <c r="BL66" s="9">
        <v>1.63269406065729E-3</v>
      </c>
      <c r="BM66" s="9">
        <v>9.7728281666644508E-4</v>
      </c>
      <c r="BN66" s="9">
        <v>4.5161303127608703E-3</v>
      </c>
      <c r="BO66" s="9">
        <v>2.2631246989678298E-3</v>
      </c>
      <c r="BP66" s="9">
        <v>3.2395344478886902E-3</v>
      </c>
      <c r="BQ66" s="9">
        <v>3.9123491837786996E-3</v>
      </c>
      <c r="BR66" s="9">
        <v>1.9852558100455298E-3</v>
      </c>
      <c r="BS66" s="9">
        <v>2.73661781790672E-3</v>
      </c>
      <c r="BT66" s="9">
        <v>4.4741441388876204E-3</v>
      </c>
      <c r="BU66" s="9">
        <v>1.3725840043676001E-3</v>
      </c>
      <c r="BV66" s="9">
        <v>2.99587935909781E-3</v>
      </c>
      <c r="BW66" s="9">
        <v>3.0903719687939402E-3</v>
      </c>
      <c r="BX66" s="9">
        <v>2.8899570171203501E-3</v>
      </c>
      <c r="BY66" s="9">
        <v>3.5297414479930102E-3</v>
      </c>
      <c r="BZ66" s="9">
        <v>1.2860816475098E-3</v>
      </c>
      <c r="CA66" s="9">
        <v>3.17078515731987E-3</v>
      </c>
      <c r="CB66" s="9">
        <v>2.0784607676952202E-3</v>
      </c>
      <c r="CC66" s="9">
        <v>-1.06899379606602E-3</v>
      </c>
      <c r="CD66" s="9">
        <v>1.5432417414866699E-3</v>
      </c>
      <c r="CE66" s="9">
        <v>2.2212254309357002E-3</v>
      </c>
      <c r="CF66" s="9">
        <v>4.4690033326385704E-3</v>
      </c>
      <c r="CG66" s="9">
        <v>2.4776052167124799E-3</v>
      </c>
      <c r="CH66" s="9">
        <v>3.0245385600377599E-3</v>
      </c>
      <c r="CI66" s="9">
        <v>3.3796888008507898E-3</v>
      </c>
      <c r="CJ66" s="9">
        <v>1.8358541353776399E-3</v>
      </c>
      <c r="CK66" s="9">
        <v>-1.2155607445373199E-3</v>
      </c>
      <c r="CL66" s="9">
        <v>2.7165856409118502E-3</v>
      </c>
      <c r="CM66" s="9">
        <v>3.2897412389229302E-3</v>
      </c>
      <c r="CN66" s="9">
        <v>1.85129535872234E-3</v>
      </c>
      <c r="CO66" s="9">
        <v>2.5017005500316898E-3</v>
      </c>
      <c r="CP66" s="9">
        <v>2.77109448729907E-3</v>
      </c>
      <c r="CQ66" s="9">
        <v>7.0748133113036097E-3</v>
      </c>
      <c r="CR66" s="9">
        <v>1.57215843897045E-3</v>
      </c>
      <c r="CS66" s="9">
        <v>2.1906026427812898E-3</v>
      </c>
      <c r="CT66" s="9">
        <v>3.0161000860629002E-3</v>
      </c>
      <c r="CU66" s="9">
        <v>2.9570031070276599E-3</v>
      </c>
      <c r="CV66" s="9">
        <v>2.4342639920593499E-3</v>
      </c>
      <c r="CW66" s="9">
        <v>1.70057256210565E-3</v>
      </c>
      <c r="CX66" s="9">
        <v>1.0766308823311999E-3</v>
      </c>
      <c r="CY66" s="9">
        <v>2.4383329808890901E-3</v>
      </c>
      <c r="CZ66" s="9">
        <v>2.78800624522775E-3</v>
      </c>
      <c r="DA66" s="9">
        <v>1.6241141728837E-3</v>
      </c>
      <c r="DB66" s="9">
        <v>3.66728479432488E-3</v>
      </c>
      <c r="DC66" s="9">
        <v>2.6830437859641201E-3</v>
      </c>
      <c r="DD66" s="9">
        <v>2.3629127817619399E-3</v>
      </c>
      <c r="DE66" s="9">
        <v>5.0706488772141404E-3</v>
      </c>
      <c r="DF66" s="9">
        <v>2.5132980327241799E-3</v>
      </c>
      <c r="DG66" s="9">
        <v>5.0375391281405101E-3</v>
      </c>
      <c r="DH66" s="9">
        <v>3.7535073400893101E-3</v>
      </c>
      <c r="DI66" s="9">
        <v>-3.55001017836504E-4</v>
      </c>
      <c r="DJ66" s="9">
        <v>2.4195969395626698E-3</v>
      </c>
      <c r="DK66" s="9">
        <v>2.4210306764038902E-3</v>
      </c>
      <c r="DL66" s="9">
        <v>1.22027357813933E-3</v>
      </c>
      <c r="DM66" s="9">
        <v>1.6430784152390301E-3</v>
      </c>
      <c r="DN66" s="9">
        <v>3.0141284037850701E-3</v>
      </c>
      <c r="DO66" s="9">
        <v>3.5241956657235201E-3</v>
      </c>
      <c r="DP66" s="9">
        <v>3.2471618509626299E-3</v>
      </c>
      <c r="DQ66" s="9">
        <v>1.77311963224926E-3</v>
      </c>
      <c r="DR66" s="9">
        <v>4.1471903658762497E-3</v>
      </c>
      <c r="DS66" s="9">
        <v>3.2051843366740799E-3</v>
      </c>
      <c r="DT66" s="9">
        <v>3.2044566255399602E-3</v>
      </c>
      <c r="DU66" s="9">
        <v>3.1401541948728202E-3</v>
      </c>
      <c r="DV66" s="9">
        <v>4.0450629720887301E-3</v>
      </c>
      <c r="DW66" s="9">
        <v>2.6997148265948501E-3</v>
      </c>
      <c r="DX66" s="9">
        <v>3.61792068592745E-3</v>
      </c>
      <c r="DY66" s="9">
        <v>9.1740737630941296E-4</v>
      </c>
      <c r="DZ66" s="9">
        <v>4.57017150790116E-3</v>
      </c>
      <c r="EA66" s="9">
        <v>1.1124947291905401E-3</v>
      </c>
      <c r="EB66" s="9">
        <v>3.5427259709586E-3</v>
      </c>
      <c r="EC66" s="9">
        <v>2.6561630593841001E-3</v>
      </c>
      <c r="ED66" s="9">
        <v>2.1834891824639002E-3</v>
      </c>
      <c r="EE66" s="9">
        <v>2.8915060235385499E-3</v>
      </c>
      <c r="EF66" s="9">
        <v>4.2227733868093796E-3</v>
      </c>
      <c r="EG66" s="9">
        <v>1.9970843320427302E-3</v>
      </c>
      <c r="EH66" s="9">
        <v>6.5176150767897499E-3</v>
      </c>
      <c r="EI66" s="9">
        <v>2.52394507364291E-3</v>
      </c>
      <c r="EJ66" s="9">
        <v>2.4276969669060101E-3</v>
      </c>
      <c r="EK66" s="9">
        <v>3.3004970993623E-3</v>
      </c>
      <c r="EL66" s="9">
        <v>2.0050531392818999E-3</v>
      </c>
      <c r="EM66" s="9">
        <v>4.6914889430005298E-3</v>
      </c>
      <c r="EN66" s="9">
        <v>1.5760991945665799E-3</v>
      </c>
      <c r="EO66" s="9">
        <v>1.1698985733137001E-3</v>
      </c>
      <c r="EP66" s="9">
        <v>3.0465557470801198E-3</v>
      </c>
      <c r="EQ66" s="9">
        <v>5.8796669030642204E-4</v>
      </c>
      <c r="ER66" s="9">
        <v>3.1878306454789702E-3</v>
      </c>
      <c r="ES66" s="9">
        <v>2.77234110509218E-3</v>
      </c>
      <c r="ET66" s="9">
        <v>2.2584016356235401E-3</v>
      </c>
      <c r="EU66" s="9">
        <v>1.3171345873631199E-3</v>
      </c>
      <c r="EV66" s="9">
        <v>1.5393260101031999E-3</v>
      </c>
      <c r="EW66" s="9">
        <v>8.0233063087897804E-4</v>
      </c>
      <c r="EX66" s="9">
        <v>1.20869106220188E-2</v>
      </c>
      <c r="EY66" s="9">
        <v>2.8433276306723898E-3</v>
      </c>
      <c r="EZ66" s="9">
        <v>3.4712359541510698E-3</v>
      </c>
      <c r="FA66" s="9">
        <v>4.1626084193281598E-3</v>
      </c>
    </row>
    <row r="67" spans="1:157" x14ac:dyDescent="0.25">
      <c r="A67" s="1" t="s">
        <v>67</v>
      </c>
      <c r="B67" s="9">
        <v>2.9939468364899502E-3</v>
      </c>
      <c r="C67" s="9">
        <v>3.467738210813E-3</v>
      </c>
      <c r="D67" s="9">
        <v>4.5476780893042596E-3</v>
      </c>
      <c r="E67" s="9">
        <v>1.7483963679220101E-3</v>
      </c>
      <c r="F67" s="9">
        <v>6.4360730478969404E-3</v>
      </c>
      <c r="G67" s="9">
        <v>2.4439207855556999E-3</v>
      </c>
      <c r="H67" s="9">
        <v>3.6991538084009699E-4</v>
      </c>
      <c r="I67" s="9">
        <v>-5.6525981464761697E-4</v>
      </c>
      <c r="J67" s="9">
        <v>2.1763088853577902E-3</v>
      </c>
      <c r="K67" s="9">
        <v>4.71882256232657E-3</v>
      </c>
      <c r="L67" s="9">
        <v>2.3700223393327601E-3</v>
      </c>
      <c r="M67" s="9">
        <v>4.4308636222306899E-3</v>
      </c>
      <c r="N67" s="9">
        <v>3.26450113192891E-3</v>
      </c>
      <c r="O67" s="9">
        <v>5.8762216914234298E-3</v>
      </c>
      <c r="P67" s="9">
        <v>2.7067361432200898E-3</v>
      </c>
      <c r="Q67" s="9">
        <v>3.35152404433786E-3</v>
      </c>
      <c r="R67" s="9">
        <v>2.5058297941737899E-3</v>
      </c>
      <c r="S67" s="9">
        <v>3.2269430519015901E-3</v>
      </c>
      <c r="T67" s="9">
        <v>2.2779227008211901E-3</v>
      </c>
      <c r="U67" s="9">
        <v>3.08866142357366E-3</v>
      </c>
      <c r="V67" s="9">
        <v>6.4186938150188897E-3</v>
      </c>
      <c r="W67" s="9">
        <v>1.52991234718285E-3</v>
      </c>
      <c r="X67" s="9">
        <v>2.8682526883200901E-3</v>
      </c>
      <c r="Y67" s="9">
        <v>1.14850466573293E-3</v>
      </c>
      <c r="Z67" s="9">
        <v>2.0229231055290901E-3</v>
      </c>
      <c r="AA67" s="9">
        <v>5.9804081029550503E-3</v>
      </c>
      <c r="AB67" s="9">
        <v>1.54785363472305E-3</v>
      </c>
      <c r="AC67" s="9">
        <v>2.7650059474061501E-3</v>
      </c>
      <c r="AD67" s="9">
        <v>6.2101498564403196E-3</v>
      </c>
      <c r="AE67" s="9">
        <v>5.2422194306423397E-3</v>
      </c>
      <c r="AF67" s="9">
        <v>1.33373317602125E-3</v>
      </c>
      <c r="AG67" s="9">
        <v>2.5625105595384699E-3</v>
      </c>
      <c r="AH67" s="9">
        <v>1.08642250456033E-3</v>
      </c>
      <c r="AI67" s="9">
        <v>1.1398950328664001E-3</v>
      </c>
      <c r="AJ67" s="9">
        <v>2.7445889108662401E-3</v>
      </c>
      <c r="AK67" s="9">
        <v>2.7306369602018601E-3</v>
      </c>
      <c r="AL67" s="9">
        <v>5.4463299598975596E-3</v>
      </c>
      <c r="AM67" s="9">
        <v>4.1621291320652898E-3</v>
      </c>
      <c r="AN67" s="9">
        <v>4.3121455167912798E-3</v>
      </c>
      <c r="AO67" s="9">
        <v>1.7064150417501201E-4</v>
      </c>
      <c r="AP67" s="9">
        <v>2.8117403352764699E-3</v>
      </c>
      <c r="AQ67" s="9">
        <v>5.2763817120504699E-3</v>
      </c>
      <c r="AR67" s="9">
        <v>3.2793457267243599E-3</v>
      </c>
      <c r="AS67" s="9">
        <v>6.4824456037793502E-3</v>
      </c>
      <c r="AT67" s="9">
        <v>3.35576918497205E-3</v>
      </c>
      <c r="AU67" s="9">
        <v>3.1117655538353702E-3</v>
      </c>
      <c r="AV67" s="9">
        <v>3.05715444613925E-3</v>
      </c>
      <c r="AW67" s="9">
        <v>2.7681862075077902E-3</v>
      </c>
      <c r="AX67" s="9">
        <v>1.9579829248069802E-3</v>
      </c>
      <c r="AY67" s="9">
        <v>3.89591126685109E-3</v>
      </c>
      <c r="AZ67" s="9">
        <v>9.2883335339071405E-4</v>
      </c>
      <c r="BA67" s="9">
        <v>5.2010889656209699E-3</v>
      </c>
      <c r="BB67" s="9">
        <v>3.2751588262505799E-3</v>
      </c>
      <c r="BC67" s="9">
        <v>5.5622190555277198E-3</v>
      </c>
      <c r="BD67" s="9">
        <v>4.31669435605927E-3</v>
      </c>
      <c r="BE67" s="9">
        <v>3.01936569475363E-3</v>
      </c>
      <c r="BF67" s="9">
        <v>1.9136340303511599E-3</v>
      </c>
      <c r="BG67" s="9">
        <v>4.61883186797718E-3</v>
      </c>
      <c r="BH67" s="9">
        <v>6.9411987670470699E-3</v>
      </c>
      <c r="BI67" s="9">
        <v>5.3332316380123401E-4</v>
      </c>
      <c r="BJ67" s="9">
        <v>3.3662359075398302E-3</v>
      </c>
      <c r="BK67" s="9">
        <v>5.9397134571164496E-4</v>
      </c>
      <c r="BL67" s="9">
        <v>1.56130752794982E-3</v>
      </c>
      <c r="BM67" s="9">
        <v>4.6322117841228402E-3</v>
      </c>
      <c r="BN67" s="9">
        <v>2.2631246989678298E-3</v>
      </c>
      <c r="BO67" s="9">
        <v>6.9151618030064404E-3</v>
      </c>
      <c r="BP67" s="9">
        <v>4.0332793966876297E-3</v>
      </c>
      <c r="BQ67" s="9">
        <v>3.9758833886597801E-3</v>
      </c>
      <c r="BR67" s="9">
        <v>2.1207639873706999E-3</v>
      </c>
      <c r="BS67" s="9">
        <v>1.96016054118684E-3</v>
      </c>
      <c r="BT67" s="9">
        <v>7.0434305715218999E-3</v>
      </c>
      <c r="BU67" s="9">
        <v>3.0164020800020701E-3</v>
      </c>
      <c r="BV67" s="9">
        <v>2.0978859015926801E-3</v>
      </c>
      <c r="BW67" s="9">
        <v>3.5705081146331602E-3</v>
      </c>
      <c r="BX67" s="9">
        <v>2.2938907889390502E-3</v>
      </c>
      <c r="BY67" s="9">
        <v>3.7963850611535399E-3</v>
      </c>
      <c r="BZ67" s="9">
        <v>1.00336345694159E-3</v>
      </c>
      <c r="CA67" s="9">
        <v>2.53042122020183E-3</v>
      </c>
      <c r="CB67" s="9">
        <v>4.0079545504630096E-3</v>
      </c>
      <c r="CC67" s="9">
        <v>-3.1828218547700002E-3</v>
      </c>
      <c r="CD67" s="9">
        <v>2.40951599937178E-4</v>
      </c>
      <c r="CE67" s="9">
        <v>3.2957243362743498E-3</v>
      </c>
      <c r="CF67" s="9">
        <v>6.5511192929148402E-3</v>
      </c>
      <c r="CG67" s="9">
        <v>1.6196410932270101E-3</v>
      </c>
      <c r="CH67" s="9">
        <v>4.8559432977772401E-3</v>
      </c>
      <c r="CI67" s="9">
        <v>4.1415833265584304E-3</v>
      </c>
      <c r="CJ67" s="9">
        <v>2.8714036343795001E-3</v>
      </c>
      <c r="CK67" s="9">
        <v>-4.0389588941617697E-4</v>
      </c>
      <c r="CL67" s="9">
        <v>1.15052284322577E-3</v>
      </c>
      <c r="CM67" s="9">
        <v>2.85809879202986E-3</v>
      </c>
      <c r="CN67" s="9">
        <v>2.0039108742086901E-3</v>
      </c>
      <c r="CO67" s="9">
        <v>2.3579303461877801E-3</v>
      </c>
      <c r="CP67" s="9">
        <v>3.6220892066311599E-3</v>
      </c>
      <c r="CQ67" s="9">
        <v>6.6660019007498796E-3</v>
      </c>
      <c r="CR67" s="9">
        <v>1.15465229616749E-3</v>
      </c>
      <c r="CS67" s="9">
        <v>1.9700837442394301E-3</v>
      </c>
      <c r="CT67" s="9">
        <v>3.67125515242904E-4</v>
      </c>
      <c r="CU67" s="9">
        <v>2.36643988246161E-3</v>
      </c>
      <c r="CV67" s="9">
        <v>2.55868391405245E-3</v>
      </c>
      <c r="CW67" s="9">
        <v>7.7546191166744701E-4</v>
      </c>
      <c r="CX67" s="9">
        <v>2.4801014976512901E-3</v>
      </c>
      <c r="CY67" s="9">
        <v>2.6576760818953701E-3</v>
      </c>
      <c r="CZ67" s="9">
        <v>4.9614183871291703E-3</v>
      </c>
      <c r="DA67" s="9">
        <v>3.3911800933324502E-4</v>
      </c>
      <c r="DB67" s="9">
        <v>6.9496857825775502E-3</v>
      </c>
      <c r="DC67" s="9">
        <v>4.61670292890727E-3</v>
      </c>
      <c r="DD67" s="9">
        <v>2.6178224077726599E-3</v>
      </c>
      <c r="DE67" s="9">
        <v>4.0313835489613299E-3</v>
      </c>
      <c r="DF67" s="9">
        <v>3.8463541942317398E-3</v>
      </c>
      <c r="DG67" s="9">
        <v>1.4060293172765399E-3</v>
      </c>
      <c r="DH67" s="9">
        <v>3.50388322456913E-3</v>
      </c>
      <c r="DI67" s="9">
        <v>-1.9537881923495501E-4</v>
      </c>
      <c r="DJ67" s="9">
        <v>1.429393566658E-3</v>
      </c>
      <c r="DK67" s="9">
        <v>2.8236371652389102E-3</v>
      </c>
      <c r="DL67" s="9">
        <v>1.46142949118697E-3</v>
      </c>
      <c r="DM67" s="9">
        <v>1.83811168690791E-4</v>
      </c>
      <c r="DN67" s="9">
        <v>4.9090591394632399E-3</v>
      </c>
      <c r="DO67" s="9">
        <v>3.5213263907148701E-3</v>
      </c>
      <c r="DP67" s="9">
        <v>5.0694179712348197E-3</v>
      </c>
      <c r="DQ67" s="9">
        <v>2.5298578367962698E-3</v>
      </c>
      <c r="DR67" s="9">
        <v>3.2823759881469099E-3</v>
      </c>
      <c r="DS67" s="9">
        <v>1.7783884354013299E-3</v>
      </c>
      <c r="DT67" s="9">
        <v>3.9469632896759104E-3</v>
      </c>
      <c r="DU67" s="9">
        <v>3.2776198078458998E-3</v>
      </c>
      <c r="DV67" s="9">
        <v>2.93591451658413E-3</v>
      </c>
      <c r="DW67" s="9">
        <v>3.8059684843585601E-3</v>
      </c>
      <c r="DX67" s="9">
        <v>3.4446947256234301E-3</v>
      </c>
      <c r="DY67" s="9">
        <v>1.8732205461599699E-4</v>
      </c>
      <c r="DZ67" s="9">
        <v>3.6947429905461299E-3</v>
      </c>
      <c r="EA67" s="9">
        <v>1.53884386239972E-3</v>
      </c>
      <c r="EB67" s="9">
        <v>3.58278643885185E-3</v>
      </c>
      <c r="EC67" s="9">
        <v>2.0445806197418401E-3</v>
      </c>
      <c r="ED67" s="9">
        <v>1.9295891917530299E-3</v>
      </c>
      <c r="EE67" s="9">
        <v>3.81336036359863E-3</v>
      </c>
      <c r="EF67" s="9">
        <v>5.7148280889215601E-3</v>
      </c>
      <c r="EG67" s="9">
        <v>8.2920300383442804E-4</v>
      </c>
      <c r="EH67" s="9">
        <v>3.8380913100747099E-3</v>
      </c>
      <c r="EI67" s="9">
        <v>1.6352602961367899E-3</v>
      </c>
      <c r="EJ67" s="9">
        <v>3.1533946821589399E-3</v>
      </c>
      <c r="EK67" s="9">
        <v>2.4818038655194099E-3</v>
      </c>
      <c r="EL67" s="9">
        <v>2.37793082307877E-3</v>
      </c>
      <c r="EM67" s="9">
        <v>9.1215298099870893E-3</v>
      </c>
      <c r="EN67" s="9">
        <v>6.8276684999878405E-4</v>
      </c>
      <c r="EO67" s="9">
        <v>2.6452958065251598E-4</v>
      </c>
      <c r="EP67" s="9">
        <v>2.6557087395673502E-3</v>
      </c>
      <c r="EQ67" s="9">
        <v>8.0552993871174498E-4</v>
      </c>
      <c r="ER67" s="9">
        <v>3.1719966852047001E-3</v>
      </c>
      <c r="ES67" s="9">
        <v>1.9300348756001501E-3</v>
      </c>
      <c r="ET67" s="9">
        <v>3.46023918948968E-3</v>
      </c>
      <c r="EU67" s="9">
        <v>1.9111520492591399E-3</v>
      </c>
      <c r="EV67" s="9">
        <v>4.7563733645525997E-4</v>
      </c>
      <c r="EW67" s="9">
        <v>-9.7923658964338002E-5</v>
      </c>
      <c r="EX67" s="9">
        <v>6.99130658327327E-3</v>
      </c>
      <c r="EY67" s="9">
        <v>3.5691483730020102E-3</v>
      </c>
      <c r="EZ67" s="9">
        <v>3.40934731986913E-3</v>
      </c>
      <c r="FA67" s="9">
        <v>3.1327683335514202E-3</v>
      </c>
    </row>
    <row r="68" spans="1:157" x14ac:dyDescent="0.25">
      <c r="A68" s="1" t="s">
        <v>68</v>
      </c>
      <c r="B68" s="9">
        <v>4.1170004661942403E-3</v>
      </c>
      <c r="C68" s="9">
        <v>2.7848993458854201E-3</v>
      </c>
      <c r="D68" s="9">
        <v>6.0127284053610799E-3</v>
      </c>
      <c r="E68" s="9">
        <v>1.42011734583046E-3</v>
      </c>
      <c r="F68" s="9">
        <v>6.40321311239432E-3</v>
      </c>
      <c r="G68" s="9">
        <v>3.27202099267703E-3</v>
      </c>
      <c r="H68" s="9">
        <v>7.8605774714296495E-4</v>
      </c>
      <c r="I68" s="9">
        <v>-4.8990915492495596E-4</v>
      </c>
      <c r="J68" s="9">
        <v>3.9328087851221299E-3</v>
      </c>
      <c r="K68" s="9">
        <v>3.8491741733273398E-3</v>
      </c>
      <c r="L68" s="9">
        <v>3.9039445592874201E-3</v>
      </c>
      <c r="M68" s="9">
        <v>2.98252481264064E-3</v>
      </c>
      <c r="N68" s="9">
        <v>4.7033368991312996E-3</v>
      </c>
      <c r="O68" s="9">
        <v>5.14424050843015E-3</v>
      </c>
      <c r="P68" s="9">
        <v>1.6837501965992199E-3</v>
      </c>
      <c r="Q68" s="9">
        <v>1.83969984643578E-3</v>
      </c>
      <c r="R68" s="9">
        <v>3.9844794014690403E-3</v>
      </c>
      <c r="S68" s="9">
        <v>2.1276455514038302E-3</v>
      </c>
      <c r="T68" s="9">
        <v>3.95185274506373E-3</v>
      </c>
      <c r="U68" s="9">
        <v>2.0502469587832398E-3</v>
      </c>
      <c r="V68" s="9">
        <v>5.5717725358113103E-3</v>
      </c>
      <c r="W68" s="9">
        <v>1.49589490949977E-3</v>
      </c>
      <c r="X68" s="9">
        <v>1.9514627485737799E-3</v>
      </c>
      <c r="Y68" s="9">
        <v>1.7086675296873999E-3</v>
      </c>
      <c r="Z68" s="9">
        <v>1.6394681697997099E-3</v>
      </c>
      <c r="AA68" s="9">
        <v>2.9787286913667702E-3</v>
      </c>
      <c r="AB68" s="9">
        <v>2.7737197841232299E-3</v>
      </c>
      <c r="AC68" s="9">
        <v>3.3048086759274301E-3</v>
      </c>
      <c r="AD68" s="9">
        <v>4.3226134345718398E-3</v>
      </c>
      <c r="AE68" s="9">
        <v>7.01023541244521E-3</v>
      </c>
      <c r="AF68" s="9">
        <v>2.55105577550759E-4</v>
      </c>
      <c r="AG68" s="9">
        <v>2.16956346233516E-3</v>
      </c>
      <c r="AH68" s="9">
        <v>1.78468857569075E-3</v>
      </c>
      <c r="AI68" s="9">
        <v>2.3909785820363299E-4</v>
      </c>
      <c r="AJ68" s="9">
        <v>4.0174876141417801E-3</v>
      </c>
      <c r="AK68" s="9">
        <v>3.9071202627433497E-3</v>
      </c>
      <c r="AL68" s="9">
        <v>2.6574569865952199E-3</v>
      </c>
      <c r="AM68" s="9">
        <v>4.9229281496317402E-3</v>
      </c>
      <c r="AN68" s="9">
        <v>3.7865799953578001E-3</v>
      </c>
      <c r="AO68" s="9">
        <v>-2.1977745388257E-4</v>
      </c>
      <c r="AP68" s="9">
        <v>1.74338743874453E-3</v>
      </c>
      <c r="AQ68" s="9">
        <v>3.19987630362521E-3</v>
      </c>
      <c r="AR68" s="9">
        <v>4.3321162674805E-3</v>
      </c>
      <c r="AS68" s="9">
        <v>4.7885921965624204E-3</v>
      </c>
      <c r="AT68" s="9">
        <v>3.5930676449497699E-3</v>
      </c>
      <c r="AU68" s="9">
        <v>5.3361935365624702E-3</v>
      </c>
      <c r="AV68" s="9">
        <v>2.0580256766555998E-3</v>
      </c>
      <c r="AW68" s="9">
        <v>2.7517227521230701E-4</v>
      </c>
      <c r="AX68" s="9">
        <v>3.2744118622393E-3</v>
      </c>
      <c r="AY68" s="9">
        <v>2.6976045334993399E-3</v>
      </c>
      <c r="AZ68" s="9">
        <v>2.65488332061691E-3</v>
      </c>
      <c r="BA68" s="9">
        <v>3.61626043652028E-3</v>
      </c>
      <c r="BB68" s="9">
        <v>5.0371774937502398E-3</v>
      </c>
      <c r="BC68" s="9">
        <v>4.6467224149429201E-3</v>
      </c>
      <c r="BD68" s="9">
        <v>3.2160368446924499E-3</v>
      </c>
      <c r="BE68" s="9">
        <v>9.979284088913621E-4</v>
      </c>
      <c r="BF68" s="9">
        <v>2.6948165675176601E-3</v>
      </c>
      <c r="BG68" s="9">
        <v>4.5749423241123501E-3</v>
      </c>
      <c r="BH68" s="9">
        <v>6.10061784382255E-3</v>
      </c>
      <c r="BI68" s="9">
        <v>1.0250609115564501E-3</v>
      </c>
      <c r="BJ68" s="9">
        <v>3.0579873803598802E-3</v>
      </c>
      <c r="BK68" s="9">
        <v>4.1276663520701902E-3</v>
      </c>
      <c r="BL68" s="9">
        <v>1.49745772214083E-3</v>
      </c>
      <c r="BM68" s="9">
        <v>3.9283688614601603E-4</v>
      </c>
      <c r="BN68" s="9">
        <v>3.2395344478886902E-3</v>
      </c>
      <c r="BO68" s="9">
        <v>4.0332793966876297E-3</v>
      </c>
      <c r="BP68" s="9">
        <v>8.4912202448608996E-3</v>
      </c>
      <c r="BQ68" s="9">
        <v>3.0948350818012799E-3</v>
      </c>
      <c r="BR68" s="9">
        <v>2.2867067898755E-3</v>
      </c>
      <c r="BS68" s="9">
        <v>2.7584600153809698E-3</v>
      </c>
      <c r="BT68" s="9">
        <v>5.1982447844210597E-3</v>
      </c>
      <c r="BU68" s="9">
        <v>1.43042401633132E-3</v>
      </c>
      <c r="BV68" s="9">
        <v>1.5801657374799999E-3</v>
      </c>
      <c r="BW68" s="9">
        <v>3.8507957458676699E-3</v>
      </c>
      <c r="BX68" s="9">
        <v>3.9883886883780202E-3</v>
      </c>
      <c r="BY68" s="9">
        <v>4.12881297403695E-3</v>
      </c>
      <c r="BZ68" s="9">
        <v>1.48953158334425E-3</v>
      </c>
      <c r="CA68" s="9">
        <v>3.9062926599982596E-3</v>
      </c>
      <c r="CB68" s="9">
        <v>3.19362997324675E-3</v>
      </c>
      <c r="CC68" s="9">
        <v>-9.3047725219578702E-4</v>
      </c>
      <c r="CD68" s="9">
        <v>-3.8549223979645198E-4</v>
      </c>
      <c r="CE68" s="9">
        <v>3.643873517506E-3</v>
      </c>
      <c r="CF68" s="9">
        <v>7.2392743229703601E-3</v>
      </c>
      <c r="CG68" s="9">
        <v>1.4983731431356801E-3</v>
      </c>
      <c r="CH68" s="9">
        <v>5.88236507325885E-3</v>
      </c>
      <c r="CI68" s="9">
        <v>4.8724295727059297E-3</v>
      </c>
      <c r="CJ68" s="9">
        <v>1.7296682508745099E-3</v>
      </c>
      <c r="CK68" s="9">
        <v>8.5695897087160805E-4</v>
      </c>
      <c r="CL68" s="9">
        <v>1.73773309703965E-3</v>
      </c>
      <c r="CM68" s="9">
        <v>2.8073169220002498E-3</v>
      </c>
      <c r="CN68" s="9">
        <v>2.1561951352411799E-3</v>
      </c>
      <c r="CO68" s="9">
        <v>2.5801996898509598E-3</v>
      </c>
      <c r="CP68" s="9">
        <v>3.6029371235946901E-3</v>
      </c>
      <c r="CQ68" s="9">
        <v>1.0120022399174301E-2</v>
      </c>
      <c r="CR68" s="9">
        <v>1.5329419985473901E-3</v>
      </c>
      <c r="CS68" s="9">
        <v>1.90161045874553E-3</v>
      </c>
      <c r="CT68" s="9">
        <v>1.78762872492703E-3</v>
      </c>
      <c r="CU68" s="9">
        <v>2.0612611955994199E-3</v>
      </c>
      <c r="CV68" s="9">
        <v>4.6194340598206401E-3</v>
      </c>
      <c r="CW68" s="9">
        <v>7.6096946141695002E-4</v>
      </c>
      <c r="CX68" s="9">
        <v>2.06111145184097E-3</v>
      </c>
      <c r="CY68" s="9">
        <v>3.3208550034320898E-3</v>
      </c>
      <c r="CZ68" s="9">
        <v>6.8453147052666202E-3</v>
      </c>
      <c r="DA68" s="9">
        <v>1.1969724312558801E-3</v>
      </c>
      <c r="DB68" s="9">
        <v>1.13843381489727E-2</v>
      </c>
      <c r="DC68" s="9">
        <v>2.61576917313751E-3</v>
      </c>
      <c r="DD68" s="9">
        <v>3.0073931043662302E-3</v>
      </c>
      <c r="DE68" s="9">
        <v>3.71739658244868E-3</v>
      </c>
      <c r="DF68" s="9">
        <v>9.1120733133425304E-4</v>
      </c>
      <c r="DG68" s="9">
        <v>3.75314589271393E-3</v>
      </c>
      <c r="DH68" s="9">
        <v>5.2558158676175304E-3</v>
      </c>
      <c r="DI68" s="9">
        <v>-3.2433679252845399E-4</v>
      </c>
      <c r="DJ68" s="9">
        <v>1.12146632401293E-3</v>
      </c>
      <c r="DK68" s="9">
        <v>3.01556747674589E-3</v>
      </c>
      <c r="DL68" s="9">
        <v>3.2378917103065299E-3</v>
      </c>
      <c r="DM68" s="9">
        <v>1.26836813892713E-3</v>
      </c>
      <c r="DN68" s="9">
        <v>5.3516497598085702E-3</v>
      </c>
      <c r="DO68" s="9">
        <v>4.2171226728157703E-3</v>
      </c>
      <c r="DP68" s="9">
        <v>3.7875581229274802E-3</v>
      </c>
      <c r="DQ68" s="9">
        <v>3.76144528338609E-4</v>
      </c>
      <c r="DR68" s="9">
        <v>4.7736491322547397E-3</v>
      </c>
      <c r="DS68" s="9">
        <v>1.9301344608339899E-3</v>
      </c>
      <c r="DT68" s="9">
        <v>3.9204868160974699E-3</v>
      </c>
      <c r="DU68" s="9">
        <v>9.990978544836581E-4</v>
      </c>
      <c r="DV68" s="9">
        <v>3.53056125890846E-3</v>
      </c>
      <c r="DW68" s="9">
        <v>5.4296094592170604E-3</v>
      </c>
      <c r="DX68" s="9">
        <v>2.5589363373067901E-3</v>
      </c>
      <c r="DY68" s="9">
        <v>-2.6424659879885798E-4</v>
      </c>
      <c r="DZ68" s="9">
        <v>4.2313896584364203E-3</v>
      </c>
      <c r="EA68" s="9">
        <v>1.0383147397996801E-3</v>
      </c>
      <c r="EB68" s="9">
        <v>5.2942448631490098E-3</v>
      </c>
      <c r="EC68" s="9">
        <v>2.3912386594325502E-3</v>
      </c>
      <c r="ED68" s="9">
        <v>3.7212850113880901E-3</v>
      </c>
      <c r="EE68" s="9">
        <v>5.2428212126686101E-3</v>
      </c>
      <c r="EF68" s="9">
        <v>7.0539049401180101E-3</v>
      </c>
      <c r="EG68" s="9">
        <v>2.00347271293856E-4</v>
      </c>
      <c r="EH68" s="9">
        <v>5.9407761269052398E-3</v>
      </c>
      <c r="EI68" s="9">
        <v>1.58172032717697E-3</v>
      </c>
      <c r="EJ68" s="9">
        <v>3.7606899729977399E-3</v>
      </c>
      <c r="EK68" s="9">
        <v>2.8913845902669099E-3</v>
      </c>
      <c r="EL68" s="9">
        <v>2.5331966143767098E-3</v>
      </c>
      <c r="EM68" s="9">
        <v>1.19145794167686E-2</v>
      </c>
      <c r="EN68" s="9">
        <v>9.4537553710023401E-4</v>
      </c>
      <c r="EO68" s="9">
        <v>3.32218904300108E-4</v>
      </c>
      <c r="EP68" s="9">
        <v>2.83427781946269E-3</v>
      </c>
      <c r="EQ68" s="9">
        <v>4.1055607167270999E-4</v>
      </c>
      <c r="ER68" s="9">
        <v>3.4979535939764299E-3</v>
      </c>
      <c r="ES68" s="9">
        <v>3.0974245157910502E-3</v>
      </c>
      <c r="ET68" s="9">
        <v>1.79247446848576E-3</v>
      </c>
      <c r="EU68" s="9">
        <v>3.7450257433009901E-3</v>
      </c>
      <c r="EV68" s="9">
        <v>8.9955913151321999E-4</v>
      </c>
      <c r="EW68" s="9">
        <v>1.09459458109876E-3</v>
      </c>
      <c r="EX68" s="9">
        <v>1.9605979842733299E-2</v>
      </c>
      <c r="EY68" s="9">
        <v>3.7009825263890602E-3</v>
      </c>
      <c r="EZ68" s="9">
        <v>4.6847358215925099E-3</v>
      </c>
      <c r="FA68" s="9">
        <v>3.5164137879535799E-3</v>
      </c>
    </row>
    <row r="69" spans="1:157" x14ac:dyDescent="0.25">
      <c r="A69" s="1" t="s">
        <v>69</v>
      </c>
      <c r="B69" s="9">
        <v>4.2372249584263499E-3</v>
      </c>
      <c r="C69" s="9">
        <v>3.0978587437387102E-3</v>
      </c>
      <c r="D69" s="9">
        <v>3.8723004177235701E-3</v>
      </c>
      <c r="E69" s="9">
        <v>5.0962658441002402E-3</v>
      </c>
      <c r="F69" s="9">
        <v>7.4985738202865302E-3</v>
      </c>
      <c r="G69" s="9">
        <v>5.2616390347312702E-3</v>
      </c>
      <c r="H69" s="9">
        <v>1.58986544154466E-3</v>
      </c>
      <c r="I69" s="9">
        <v>-8.9048803571980595E-4</v>
      </c>
      <c r="J69" s="9">
        <v>6.7110859770382796E-3</v>
      </c>
      <c r="K69" s="9">
        <v>6.17288953754887E-3</v>
      </c>
      <c r="L69" s="9">
        <v>2.56027785769681E-3</v>
      </c>
      <c r="M69" s="9">
        <v>7.1368992904324398E-3</v>
      </c>
      <c r="N69" s="9">
        <v>5.4523784983593103E-3</v>
      </c>
      <c r="O69" s="9">
        <v>6.9338118791898396E-3</v>
      </c>
      <c r="P69" s="9">
        <v>2.8702459060862798E-3</v>
      </c>
      <c r="Q69" s="9">
        <v>4.5429409700295702E-3</v>
      </c>
      <c r="R69" s="9">
        <v>1.7062831956749199E-3</v>
      </c>
      <c r="S69" s="9">
        <v>3.84510216645977E-3</v>
      </c>
      <c r="T69" s="9">
        <v>4.3354153346071497E-3</v>
      </c>
      <c r="U69" s="9">
        <v>5.9855148512915103E-3</v>
      </c>
      <c r="V69" s="9">
        <v>5.3892853367175199E-3</v>
      </c>
      <c r="W69" s="9">
        <v>2.2959608260099901E-3</v>
      </c>
      <c r="X69" s="9">
        <v>3.1931659992801001E-3</v>
      </c>
      <c r="Y69" s="9">
        <v>3.1790602044857899E-3</v>
      </c>
      <c r="Z69" s="9">
        <v>3.4762220354034798E-3</v>
      </c>
      <c r="AA69" s="9">
        <v>5.3840463347850703E-3</v>
      </c>
      <c r="AB69" s="9">
        <v>2.1307427203668501E-3</v>
      </c>
      <c r="AC69" s="9">
        <v>5.1245522993781396E-3</v>
      </c>
      <c r="AD69" s="9">
        <v>7.0635473071679602E-3</v>
      </c>
      <c r="AE69" s="9">
        <v>5.96292856140991E-3</v>
      </c>
      <c r="AF69" s="9">
        <v>1.6993551219856599E-3</v>
      </c>
      <c r="AG69" s="9">
        <v>1.5543124040371E-3</v>
      </c>
      <c r="AH69" s="9">
        <v>4.0919942679018897E-3</v>
      </c>
      <c r="AI69" s="9">
        <v>1.4502061989077799E-3</v>
      </c>
      <c r="AJ69" s="9">
        <v>3.3546732015503301E-3</v>
      </c>
      <c r="AK69" s="9">
        <v>6.8122471992533903E-3</v>
      </c>
      <c r="AL69" s="9">
        <v>2.32452781156172E-3</v>
      </c>
      <c r="AM69" s="9">
        <v>5.6871425302743401E-3</v>
      </c>
      <c r="AN69" s="9">
        <v>4.5849156662296497E-3</v>
      </c>
      <c r="AO69" s="9">
        <v>1.44112410953714E-3</v>
      </c>
      <c r="AP69" s="9">
        <v>4.3193277339366497E-3</v>
      </c>
      <c r="AQ69" s="9">
        <v>6.6101244587538702E-3</v>
      </c>
      <c r="AR69" s="9">
        <v>5.3385425714168001E-3</v>
      </c>
      <c r="AS69" s="9">
        <v>9.9352544086718092E-3</v>
      </c>
      <c r="AT69" s="9">
        <v>2.6898976284944402E-3</v>
      </c>
      <c r="AU69" s="9">
        <v>4.99521182185421E-3</v>
      </c>
      <c r="AV69" s="9">
        <v>2.7630515377982598E-3</v>
      </c>
      <c r="AW69" s="9">
        <v>6.0428830151141102E-3</v>
      </c>
      <c r="AX69" s="9">
        <v>5.3724938914603802E-3</v>
      </c>
      <c r="AY69" s="9">
        <v>3.5996917703796098E-3</v>
      </c>
      <c r="AZ69" s="9">
        <v>3.8123370220938401E-3</v>
      </c>
      <c r="BA69" s="9">
        <v>5.3512030566563703E-3</v>
      </c>
      <c r="BB69" s="9">
        <v>3.9352462510167698E-3</v>
      </c>
      <c r="BC69" s="9">
        <v>7.4610913285467198E-3</v>
      </c>
      <c r="BD69" s="9">
        <v>5.7460584626728697E-3</v>
      </c>
      <c r="BE69" s="9">
        <v>3.7715404959355299E-3</v>
      </c>
      <c r="BF69" s="9">
        <v>4.0064715383496203E-3</v>
      </c>
      <c r="BG69" s="9">
        <v>6.6274742007089004E-3</v>
      </c>
      <c r="BH69" s="9">
        <v>6.8634136910938797E-3</v>
      </c>
      <c r="BI69" s="9">
        <v>2.80497099232292E-3</v>
      </c>
      <c r="BJ69" s="9">
        <v>3.3216525466838501E-3</v>
      </c>
      <c r="BK69" s="9">
        <v>5.4777261568138098E-3</v>
      </c>
      <c r="BL69" s="9">
        <v>3.2424351563701101E-3</v>
      </c>
      <c r="BM69" s="9">
        <v>4.0267962021817696E-3</v>
      </c>
      <c r="BN69" s="9">
        <v>3.9123491837786996E-3</v>
      </c>
      <c r="BO69" s="9">
        <v>3.9758833886597801E-3</v>
      </c>
      <c r="BP69" s="9">
        <v>3.0948350818012799E-3</v>
      </c>
      <c r="BQ69" s="9">
        <v>9.7311823131774906E-3</v>
      </c>
      <c r="BR69" s="9">
        <v>6.3581846921238695E-4</v>
      </c>
      <c r="BS69" s="9">
        <v>3.62331792609318E-3</v>
      </c>
      <c r="BT69" s="9">
        <v>9.4234149832969002E-3</v>
      </c>
      <c r="BU69" s="9">
        <v>2.9049659333838999E-3</v>
      </c>
      <c r="BV69" s="9">
        <v>4.5836014261749301E-3</v>
      </c>
      <c r="BW69" s="9">
        <v>4.5444617966437896E-3</v>
      </c>
      <c r="BX69" s="9">
        <v>3.4782520156479702E-3</v>
      </c>
      <c r="BY69" s="9">
        <v>6.6820427723636097E-3</v>
      </c>
      <c r="BZ69" s="9">
        <v>1.24022638084404E-3</v>
      </c>
      <c r="CA69" s="9">
        <v>5.4753033249630998E-3</v>
      </c>
      <c r="CB69" s="9">
        <v>3.6646862753357198E-3</v>
      </c>
      <c r="CC69" s="9">
        <v>-3.0042165958859899E-3</v>
      </c>
      <c r="CD69" s="9">
        <v>1.22005327019409E-3</v>
      </c>
      <c r="CE69" s="9">
        <v>2.5030909045004402E-3</v>
      </c>
      <c r="CF69" s="9">
        <v>8.2065595708393606E-3</v>
      </c>
      <c r="CG69" s="9">
        <v>4.4689626415921101E-3</v>
      </c>
      <c r="CH69" s="9">
        <v>3.6080005097265098E-3</v>
      </c>
      <c r="CI69" s="9">
        <v>4.0320075050484204E-3</v>
      </c>
      <c r="CJ69" s="9">
        <v>2.91834852144223E-3</v>
      </c>
      <c r="CK69" s="9">
        <v>-2.6448017844242901E-4</v>
      </c>
      <c r="CL69" s="9">
        <v>3.1591252926258702E-3</v>
      </c>
      <c r="CM69" s="9">
        <v>4.0880227742294099E-3</v>
      </c>
      <c r="CN69" s="9">
        <v>4.0100890379082196E-3</v>
      </c>
      <c r="CO69" s="9">
        <v>5.05084919037417E-3</v>
      </c>
      <c r="CP69" s="9">
        <v>4.5234831698361304E-3</v>
      </c>
      <c r="CQ69" s="9">
        <v>1.0176902401137101E-2</v>
      </c>
      <c r="CR69" s="9">
        <v>2.3063587034338599E-3</v>
      </c>
      <c r="CS69" s="9">
        <v>2.4041164793135198E-3</v>
      </c>
      <c r="CT69" s="9">
        <v>2.50244175172062E-3</v>
      </c>
      <c r="CU69" s="9">
        <v>2.6765715841947299E-3</v>
      </c>
      <c r="CV69" s="9">
        <v>4.1308950820086298E-3</v>
      </c>
      <c r="CW69" s="9">
        <v>2.3780455398914901E-3</v>
      </c>
      <c r="CX69" s="9">
        <v>6.6781143636399705E-4</v>
      </c>
      <c r="CY69" s="9">
        <v>3.4688037986974601E-3</v>
      </c>
      <c r="CZ69" s="9">
        <v>4.2042562824797002E-3</v>
      </c>
      <c r="DA69" s="9">
        <v>3.6424138953305299E-3</v>
      </c>
      <c r="DB69" s="9">
        <v>7.0273072236942697E-3</v>
      </c>
      <c r="DC69" s="9">
        <v>5.8061026820829496E-3</v>
      </c>
      <c r="DD69" s="9">
        <v>3.14646423239868E-3</v>
      </c>
      <c r="DE69" s="9">
        <v>9.3155824833596208E-3</v>
      </c>
      <c r="DF69" s="9">
        <v>3.70469427132857E-3</v>
      </c>
      <c r="DG69" s="9">
        <v>4.6986797902422396E-3</v>
      </c>
      <c r="DH69" s="9">
        <v>6.6486881955318596E-3</v>
      </c>
      <c r="DI69" s="9">
        <v>7.5756866713110602E-4</v>
      </c>
      <c r="DJ69" s="9">
        <v>2.9073720892630601E-3</v>
      </c>
      <c r="DK69" s="9">
        <v>3.6594928374684599E-3</v>
      </c>
      <c r="DL69" s="9">
        <v>2.0408308555407901E-3</v>
      </c>
      <c r="DM69" s="9">
        <v>2.4120584463880098E-3</v>
      </c>
      <c r="DN69" s="9">
        <v>5.72641091638669E-3</v>
      </c>
      <c r="DO69" s="9">
        <v>6.1018659819706703E-3</v>
      </c>
      <c r="DP69" s="9">
        <v>5.2789599130022603E-3</v>
      </c>
      <c r="DQ69" s="9">
        <v>3.7411908649593001E-3</v>
      </c>
      <c r="DR69" s="9">
        <v>4.0991789382364202E-3</v>
      </c>
      <c r="DS69" s="9">
        <v>4.7093174816690902E-3</v>
      </c>
      <c r="DT69" s="9">
        <v>3.9912681640216496E-3</v>
      </c>
      <c r="DU69" s="9">
        <v>6.6202758544172402E-3</v>
      </c>
      <c r="DV69" s="9">
        <v>4.46324010941734E-3</v>
      </c>
      <c r="DW69" s="9">
        <v>4.6958144500484199E-3</v>
      </c>
      <c r="DX69" s="9">
        <v>4.6643322055116296E-3</v>
      </c>
      <c r="DY69" s="9">
        <v>1.3812639329180201E-4</v>
      </c>
      <c r="DZ69" s="9">
        <v>7.9731901576553105E-3</v>
      </c>
      <c r="EA69" s="9">
        <v>1.1836369728110399E-3</v>
      </c>
      <c r="EB69" s="9">
        <v>5.3847773744380902E-3</v>
      </c>
      <c r="EC69" s="9">
        <v>4.1354996620045102E-3</v>
      </c>
      <c r="ED69" s="9">
        <v>9.6074057593488005E-4</v>
      </c>
      <c r="EE69" s="9">
        <v>4.7864070140088699E-3</v>
      </c>
      <c r="EF69" s="9">
        <v>7.0322104957934502E-3</v>
      </c>
      <c r="EG69" s="9">
        <v>3.0255402574852798E-3</v>
      </c>
      <c r="EH69" s="9">
        <v>6.5134851584892298E-3</v>
      </c>
      <c r="EI69" s="9">
        <v>3.0111952428374601E-3</v>
      </c>
      <c r="EJ69" s="9">
        <v>3.2641688911346301E-3</v>
      </c>
      <c r="EK69" s="9">
        <v>6.0894341209375398E-3</v>
      </c>
      <c r="EL69" s="9">
        <v>3.0059749335933699E-3</v>
      </c>
      <c r="EM69" s="9">
        <v>8.8069206154449305E-3</v>
      </c>
      <c r="EN69" s="9">
        <v>1.9249116666257701E-3</v>
      </c>
      <c r="EO69" s="9">
        <v>9.5977676409009195E-4</v>
      </c>
      <c r="EP69" s="9">
        <v>4.2038472555333897E-3</v>
      </c>
      <c r="EQ69" s="9">
        <v>2.97593773241929E-4</v>
      </c>
      <c r="ER69" s="9">
        <v>4.6049567808454398E-3</v>
      </c>
      <c r="ES69" s="9">
        <v>3.9905637019944998E-3</v>
      </c>
      <c r="ET69" s="9">
        <v>5.06740200115228E-3</v>
      </c>
      <c r="EU69" s="9">
        <v>5.84049373656592E-4</v>
      </c>
      <c r="EV69" s="9">
        <v>5.7086027764222103E-4</v>
      </c>
      <c r="EW69" s="9">
        <v>8.1396821591537096E-4</v>
      </c>
      <c r="EX69" s="9">
        <v>3.74430166095855E-5</v>
      </c>
      <c r="EY69" s="9">
        <v>2.3751659338149701E-3</v>
      </c>
      <c r="EZ69" s="9">
        <v>4.7429917385167003E-3</v>
      </c>
      <c r="FA69" s="9">
        <v>5.7509724139869801E-3</v>
      </c>
    </row>
    <row r="70" spans="1:157" x14ac:dyDescent="0.25">
      <c r="A70" s="1" t="s">
        <v>70</v>
      </c>
      <c r="B70" s="9">
        <v>2.0861544943080899E-3</v>
      </c>
      <c r="C70" s="9">
        <v>2.6941223851798799E-3</v>
      </c>
      <c r="D70" s="9">
        <v>2.8884903880540499E-3</v>
      </c>
      <c r="E70" s="9">
        <v>1.8196409556888601E-3</v>
      </c>
      <c r="F70" s="9">
        <v>1.3398758462550701E-3</v>
      </c>
      <c r="G70" s="9">
        <v>2.59294434391196E-4</v>
      </c>
      <c r="H70" s="9">
        <v>3.17748828246603E-4</v>
      </c>
      <c r="I70" s="9">
        <v>-2.1401619050304301E-4</v>
      </c>
      <c r="J70" s="9">
        <v>2.1367212555027902E-3</v>
      </c>
      <c r="K70" s="9">
        <v>2.53521150788483E-3</v>
      </c>
      <c r="L70" s="9">
        <v>3.59014879615315E-3</v>
      </c>
      <c r="M70" s="9">
        <v>1.2989669741745799E-3</v>
      </c>
      <c r="N70" s="9">
        <v>2.10414604340388E-4</v>
      </c>
      <c r="O70" s="9">
        <v>6.2982239308009998E-4</v>
      </c>
      <c r="P70" s="9">
        <v>1.8164379689762601E-3</v>
      </c>
      <c r="Q70" s="9">
        <v>4.8410978041787901E-4</v>
      </c>
      <c r="R70" s="9">
        <v>4.4311575073157803E-3</v>
      </c>
      <c r="S70" s="9">
        <v>3.0696127661733299E-3</v>
      </c>
      <c r="T70" s="9">
        <v>2.9047149436301099E-3</v>
      </c>
      <c r="U70" s="9">
        <v>1.9285295528461699E-3</v>
      </c>
      <c r="V70" s="9">
        <v>5.9643230049246103E-4</v>
      </c>
      <c r="W70" s="9">
        <v>-9.2930498814917397E-5</v>
      </c>
      <c r="X70" s="9">
        <v>1.9683361021498201E-3</v>
      </c>
      <c r="Y70" s="9">
        <v>1.27962298103663E-3</v>
      </c>
      <c r="Z70" s="9">
        <v>1.2237787610137299E-3</v>
      </c>
      <c r="AA70" s="9">
        <v>8.2367415292091805E-4</v>
      </c>
      <c r="AB70" s="9">
        <v>1.6940930798569401E-3</v>
      </c>
      <c r="AC70" s="9">
        <v>1.4379757391346599E-3</v>
      </c>
      <c r="AD70" s="9">
        <v>7.6897577603891095E-4</v>
      </c>
      <c r="AE70" s="9">
        <v>1.18606523184725E-3</v>
      </c>
      <c r="AF70" s="9">
        <v>5.8071880029505595E-4</v>
      </c>
      <c r="AG70" s="9">
        <v>8.2823287258589897E-4</v>
      </c>
      <c r="AH70" s="9">
        <v>1.4202654547517499E-3</v>
      </c>
      <c r="AI70" s="9">
        <v>2.18517238758675E-3</v>
      </c>
      <c r="AJ70" s="9">
        <v>2.78276389748146E-3</v>
      </c>
      <c r="AK70" s="9">
        <v>1.28904657649243E-3</v>
      </c>
      <c r="AL70" s="9">
        <v>8.7051467524890506E-3</v>
      </c>
      <c r="AM70" s="9">
        <v>1.65655450424914E-3</v>
      </c>
      <c r="AN70" s="9">
        <v>2.3567816754594402E-3</v>
      </c>
      <c r="AO70" s="9">
        <v>6.4684588170122197E-4</v>
      </c>
      <c r="AP70" s="9">
        <v>2.5391120524800902E-4</v>
      </c>
      <c r="AQ70" s="9">
        <v>1.4646552759670301E-3</v>
      </c>
      <c r="AR70" s="9">
        <v>2.3016887695802299E-3</v>
      </c>
      <c r="AS70" s="9">
        <v>9.5144097055837598E-4</v>
      </c>
      <c r="AT70" s="9">
        <v>1.92222345799554E-3</v>
      </c>
      <c r="AU70" s="9">
        <v>8.5472725412359001E-4</v>
      </c>
      <c r="AV70" s="9">
        <v>1.68884084523385E-3</v>
      </c>
      <c r="AW70" s="9">
        <v>7.0861622928158603E-4</v>
      </c>
      <c r="AX70" s="9">
        <v>2.2636439329589E-4</v>
      </c>
      <c r="AY70" s="9">
        <v>1.9766564685400499E-3</v>
      </c>
      <c r="AZ70" s="9">
        <v>2.1546426397748902E-3</v>
      </c>
      <c r="BA70" s="9">
        <v>6.0451303891532798E-4</v>
      </c>
      <c r="BB70" s="9">
        <v>2.1084808495722401E-3</v>
      </c>
      <c r="BC70" s="9">
        <v>-4.0268306523668799E-4</v>
      </c>
      <c r="BD70" s="9">
        <v>7.1702210976463802E-4</v>
      </c>
      <c r="BE70" s="9">
        <v>2.9323558723906102E-4</v>
      </c>
      <c r="BF70" s="9">
        <v>2.0078361728224701E-3</v>
      </c>
      <c r="BG70" s="9">
        <v>2.13644520318119E-3</v>
      </c>
      <c r="BH70" s="9">
        <v>-1.58883137736454E-3</v>
      </c>
      <c r="BI70" s="9">
        <v>1.2037330601117899E-3</v>
      </c>
      <c r="BJ70" s="9">
        <v>3.0869316955287099E-3</v>
      </c>
      <c r="BK70" s="9">
        <v>8.6628217816052205E-4</v>
      </c>
      <c r="BL70" s="9">
        <v>1.9853415385163099E-3</v>
      </c>
      <c r="BM70" s="9">
        <v>-1.1201960940871801E-3</v>
      </c>
      <c r="BN70" s="9">
        <v>1.9852558100455298E-3</v>
      </c>
      <c r="BO70" s="9">
        <v>2.1207639873706999E-3</v>
      </c>
      <c r="BP70" s="9">
        <v>2.2867067898755E-3</v>
      </c>
      <c r="BQ70" s="9">
        <v>6.3581846921238695E-4</v>
      </c>
      <c r="BR70" s="9">
        <v>6.2310790732511704E-3</v>
      </c>
      <c r="BS70" s="9">
        <v>8.7749418156604999E-4</v>
      </c>
      <c r="BT70" s="9">
        <v>4.2906919991360596E-3</v>
      </c>
      <c r="BU70" s="9">
        <v>-3.2629604387236902E-5</v>
      </c>
      <c r="BV70" s="9">
        <v>-1.2091210436773501E-4</v>
      </c>
      <c r="BW70" s="9">
        <v>2.2904549208500901E-3</v>
      </c>
      <c r="BX70" s="9">
        <v>1.97648916199825E-3</v>
      </c>
      <c r="BY70" s="9">
        <v>1.1781877928460601E-3</v>
      </c>
      <c r="BZ70" s="9">
        <v>5.5863876663367503E-4</v>
      </c>
      <c r="CA70" s="9">
        <v>9.1210588791114497E-4</v>
      </c>
      <c r="CB70" s="9">
        <v>3.2617923169490802E-3</v>
      </c>
      <c r="CC70" s="9">
        <v>4.3253191130931398E-4</v>
      </c>
      <c r="CD70" s="9">
        <v>2.1924473004947599E-3</v>
      </c>
      <c r="CE70" s="9">
        <v>1.8107935681077999E-3</v>
      </c>
      <c r="CF70" s="9">
        <v>1.6394591748280199E-3</v>
      </c>
      <c r="CG70" s="9">
        <v>1.3015906336793399E-3</v>
      </c>
      <c r="CH70" s="9">
        <v>4.6717828897502103E-3</v>
      </c>
      <c r="CI70" s="9">
        <v>1.2817591192427901E-3</v>
      </c>
      <c r="CJ70" s="9">
        <v>1.4439261382209799E-4</v>
      </c>
      <c r="CK70" s="9">
        <v>1.2915207726988101E-3</v>
      </c>
      <c r="CL70" s="9">
        <v>9.7079568702347499E-4</v>
      </c>
      <c r="CM70" s="9">
        <v>2.37778120334876E-3</v>
      </c>
      <c r="CN70" s="9">
        <v>1.5569328339239601E-3</v>
      </c>
      <c r="CO70" s="9">
        <v>2.5193282344067799E-3</v>
      </c>
      <c r="CP70" s="9">
        <v>2.4083152445605899E-3</v>
      </c>
      <c r="CQ70" s="9">
        <v>1.0377991970017401E-3</v>
      </c>
      <c r="CR70" s="9">
        <v>1.5129212875645401E-3</v>
      </c>
      <c r="CS70" s="9">
        <v>1.8782528455251E-3</v>
      </c>
      <c r="CT70" s="9">
        <v>1.2399603708038601E-3</v>
      </c>
      <c r="CU70" s="9">
        <v>2.31439951121053E-3</v>
      </c>
      <c r="CV70" s="9">
        <v>2.5895111302703098E-3</v>
      </c>
      <c r="CW70" s="9">
        <v>6.3360894431193705E-4</v>
      </c>
      <c r="CX70" s="9">
        <v>4.3048086509587897E-3</v>
      </c>
      <c r="CY70" s="9">
        <v>1.3462925970745101E-3</v>
      </c>
      <c r="CZ70" s="9">
        <v>1.4569475763043E-3</v>
      </c>
      <c r="DA70" s="9">
        <v>-2.1626200928745001E-4</v>
      </c>
      <c r="DB70" s="9">
        <v>5.9563908545988403E-3</v>
      </c>
      <c r="DC70" s="9">
        <v>1.7934892485250899E-3</v>
      </c>
      <c r="DD70" s="9">
        <v>1.7911709783273301E-3</v>
      </c>
      <c r="DE70" s="9">
        <v>2.2980942247833899E-3</v>
      </c>
      <c r="DF70" s="9">
        <v>1.5759809442169701E-3</v>
      </c>
      <c r="DG70" s="9">
        <v>6.9501895223444705E-4</v>
      </c>
      <c r="DH70" s="9">
        <v>2.1484604208237001E-3</v>
      </c>
      <c r="DI70" s="9">
        <v>-1.0846194732778401E-3</v>
      </c>
      <c r="DJ70" s="9">
        <v>1.2877641772686399E-3</v>
      </c>
      <c r="DK70" s="9">
        <v>1.48592357460448E-3</v>
      </c>
      <c r="DL70" s="9">
        <v>1.71260048896006E-3</v>
      </c>
      <c r="DM70" s="9">
        <v>1.3496513539208201E-3</v>
      </c>
      <c r="DN70" s="9">
        <v>-1.67812104322635E-5</v>
      </c>
      <c r="DO70" s="9">
        <v>7.0624807610858301E-4</v>
      </c>
      <c r="DP70" s="9">
        <v>1.5635137095853899E-3</v>
      </c>
      <c r="DQ70" s="9">
        <v>1.0455713724934199E-3</v>
      </c>
      <c r="DR70" s="9">
        <v>2.36168948387554E-3</v>
      </c>
      <c r="DS70" s="9">
        <v>4.1416571030748501E-4</v>
      </c>
      <c r="DT70" s="9">
        <v>9.3633537292574297E-4</v>
      </c>
      <c r="DU70" s="9">
        <v>1.1083144538138799E-3</v>
      </c>
      <c r="DV70" s="9">
        <v>2.0520957809247002E-3</v>
      </c>
      <c r="DW70" s="9">
        <v>3.0192128256915501E-3</v>
      </c>
      <c r="DX70" s="9">
        <v>2.86689583920473E-3</v>
      </c>
      <c r="DY70" s="9">
        <v>1.93020679166371E-4</v>
      </c>
      <c r="DZ70" s="9">
        <v>1.0135862576275E-3</v>
      </c>
      <c r="EA70" s="9">
        <v>1.5404345280609401E-3</v>
      </c>
      <c r="EB70" s="9">
        <v>2.26495263431689E-3</v>
      </c>
      <c r="EC70" s="9">
        <v>1.5606171141276501E-3</v>
      </c>
      <c r="ED70" s="9">
        <v>2.5140084868627501E-3</v>
      </c>
      <c r="EE70" s="9">
        <v>1.24296428734707E-3</v>
      </c>
      <c r="EF70" s="9">
        <v>1.60453585160419E-3</v>
      </c>
      <c r="EG70" s="9">
        <v>1.54285524495789E-3</v>
      </c>
      <c r="EH70" s="9">
        <v>2.4871013953713102E-3</v>
      </c>
      <c r="EI70" s="9">
        <v>2.1061419459028701E-3</v>
      </c>
      <c r="EJ70" s="9">
        <v>1.77889400231183E-3</v>
      </c>
      <c r="EK70" s="9">
        <v>2.7384734352476998E-3</v>
      </c>
      <c r="EL70" s="9">
        <v>2.2790009575662201E-3</v>
      </c>
      <c r="EM70" s="9">
        <v>5.2671585587544603E-3</v>
      </c>
      <c r="EN70" s="9">
        <v>1.2352845015340601E-3</v>
      </c>
      <c r="EO70" s="9">
        <v>7.5582329915429495E-4</v>
      </c>
      <c r="EP70" s="9">
        <v>1.5499933443772901E-3</v>
      </c>
      <c r="EQ70" s="9">
        <v>7.6496068002524398E-4</v>
      </c>
      <c r="ER70" s="9">
        <v>1.4365955229918199E-3</v>
      </c>
      <c r="ES70" s="9">
        <v>1.7275982851563999E-3</v>
      </c>
      <c r="ET70" s="9">
        <v>1.2439282096391999E-3</v>
      </c>
      <c r="EU70" s="9">
        <v>2.3081631735953601E-4</v>
      </c>
      <c r="EV70" s="9">
        <v>1.3084161116272599E-3</v>
      </c>
      <c r="EW70" s="9">
        <v>3.0387523764035699E-4</v>
      </c>
      <c r="EX70" s="9">
        <v>6.8772008704271097E-3</v>
      </c>
      <c r="EY70" s="9">
        <v>1.53630571393339E-3</v>
      </c>
      <c r="EZ70" s="9">
        <v>1.61342816656463E-3</v>
      </c>
      <c r="FA70" s="9">
        <v>1.14363347116356E-3</v>
      </c>
    </row>
    <row r="71" spans="1:157" x14ac:dyDescent="0.25">
      <c r="A71" s="1" t="s">
        <v>71</v>
      </c>
      <c r="B71" s="9">
        <v>2.4616592491061799E-3</v>
      </c>
      <c r="C71" s="9">
        <v>1.09706899752029E-3</v>
      </c>
      <c r="D71" s="9">
        <v>2.1801609040135199E-3</v>
      </c>
      <c r="E71" s="9">
        <v>1.83704799511278E-3</v>
      </c>
      <c r="F71" s="9">
        <v>1.77006299505713E-3</v>
      </c>
      <c r="G71" s="9">
        <v>3.19400525011453E-3</v>
      </c>
      <c r="H71" s="9">
        <v>1.2029429619138899E-3</v>
      </c>
      <c r="I71" s="9">
        <v>-1.9939924566943399E-4</v>
      </c>
      <c r="J71" s="9">
        <v>3.2463509882663102E-3</v>
      </c>
      <c r="K71" s="9">
        <v>3.40803099078117E-3</v>
      </c>
      <c r="L71" s="9">
        <v>2.12086046158493E-3</v>
      </c>
      <c r="M71" s="9">
        <v>2.8478409609708401E-3</v>
      </c>
      <c r="N71" s="9">
        <v>2.5214896843002601E-3</v>
      </c>
      <c r="O71" s="9">
        <v>3.8250897145178501E-3</v>
      </c>
      <c r="P71" s="9">
        <v>1.58593705636734E-3</v>
      </c>
      <c r="Q71" s="9">
        <v>1.65736497879646E-3</v>
      </c>
      <c r="R71" s="9">
        <v>1.0659429475705501E-3</v>
      </c>
      <c r="S71" s="9">
        <v>1.26612537742678E-3</v>
      </c>
      <c r="T71" s="9">
        <v>2.0538051827170699E-3</v>
      </c>
      <c r="U71" s="9">
        <v>2.0003648118484302E-3</v>
      </c>
      <c r="V71" s="9">
        <v>3.1326332218526301E-3</v>
      </c>
      <c r="W71" s="9">
        <v>1.9099056534084399E-3</v>
      </c>
      <c r="X71" s="9">
        <v>1.74232394753464E-3</v>
      </c>
      <c r="Y71" s="9">
        <v>8.8647243709282701E-4</v>
      </c>
      <c r="Z71" s="9">
        <v>1.8568323644752101E-3</v>
      </c>
      <c r="AA71" s="9">
        <v>1.58235457122407E-3</v>
      </c>
      <c r="AB71" s="9">
        <v>9.6475066660723599E-4</v>
      </c>
      <c r="AC71" s="9">
        <v>2.3517637818504999E-3</v>
      </c>
      <c r="AD71" s="9">
        <v>1.7166156046588899E-3</v>
      </c>
      <c r="AE71" s="9">
        <v>4.4820818071967302E-3</v>
      </c>
      <c r="AF71" s="9">
        <v>7.0608383666867904E-4</v>
      </c>
      <c r="AG71" s="9">
        <v>2.48425869696178E-3</v>
      </c>
      <c r="AH71" s="9">
        <v>1.6688720169575899E-3</v>
      </c>
      <c r="AI71" s="9">
        <v>5.4890822659039204E-4</v>
      </c>
      <c r="AJ71" s="9">
        <v>1.4365681886833201E-3</v>
      </c>
      <c r="AK71" s="9">
        <v>2.7923479434904599E-3</v>
      </c>
      <c r="AL71" s="9">
        <v>8.7147466208667907E-6</v>
      </c>
      <c r="AM71" s="9">
        <v>3.0986551919461899E-3</v>
      </c>
      <c r="AN71" s="9">
        <v>3.0305558685040802E-3</v>
      </c>
      <c r="AO71" s="9">
        <v>7.2581792072177E-4</v>
      </c>
      <c r="AP71" s="9">
        <v>1.3847240399544999E-3</v>
      </c>
      <c r="AQ71" s="9">
        <v>1.97485617247914E-3</v>
      </c>
      <c r="AR71" s="9">
        <v>3.1433691542610701E-3</v>
      </c>
      <c r="AS71" s="9">
        <v>2.91452132888232E-3</v>
      </c>
      <c r="AT71" s="9">
        <v>1.70623691119651E-3</v>
      </c>
      <c r="AU71" s="9">
        <v>3.66289031053203E-3</v>
      </c>
      <c r="AV71" s="9">
        <v>2.3893061738745301E-3</v>
      </c>
      <c r="AW71" s="9">
        <v>1.0966993139019899E-3</v>
      </c>
      <c r="AX71" s="9">
        <v>3.4761181172062098E-3</v>
      </c>
      <c r="AY71" s="9">
        <v>1.1361306807207399E-3</v>
      </c>
      <c r="AZ71" s="9">
        <v>2.08790034771181E-3</v>
      </c>
      <c r="BA71" s="9">
        <v>3.6518047200421698E-3</v>
      </c>
      <c r="BB71" s="9">
        <v>1.72930253691034E-3</v>
      </c>
      <c r="BC71" s="9">
        <v>4.1437854366046601E-3</v>
      </c>
      <c r="BD71" s="9">
        <v>3.1794080394174202E-3</v>
      </c>
      <c r="BE71" s="9">
        <v>9.9673572607213395E-4</v>
      </c>
      <c r="BF71" s="9">
        <v>2.5094313346345899E-3</v>
      </c>
      <c r="BG71" s="9">
        <v>3.3517899166618198E-3</v>
      </c>
      <c r="BH71" s="9">
        <v>3.5290857475030299E-3</v>
      </c>
      <c r="BI71" s="9">
        <v>8.5298694795381703E-4</v>
      </c>
      <c r="BJ71" s="9">
        <v>1.5797522627810901E-3</v>
      </c>
      <c r="BK71" s="9">
        <v>3.9609502916593802E-3</v>
      </c>
      <c r="BL71" s="9">
        <v>2.0470522183810599E-3</v>
      </c>
      <c r="BM71" s="9">
        <v>1.6375420583645199E-3</v>
      </c>
      <c r="BN71" s="9">
        <v>2.73661781790672E-3</v>
      </c>
      <c r="BO71" s="9">
        <v>1.96016054118684E-3</v>
      </c>
      <c r="BP71" s="9">
        <v>2.7584600153809698E-3</v>
      </c>
      <c r="BQ71" s="9">
        <v>3.62331792609318E-3</v>
      </c>
      <c r="BR71" s="9">
        <v>8.7749418156604999E-4</v>
      </c>
      <c r="BS71" s="9">
        <v>4.1252547615251902E-3</v>
      </c>
      <c r="BT71" s="9">
        <v>7.1961060522698402E-3</v>
      </c>
      <c r="BU71" s="9">
        <v>2.18252479598211E-3</v>
      </c>
      <c r="BV71" s="9">
        <v>2.1422909253306002E-3</v>
      </c>
      <c r="BW71" s="9">
        <v>1.9792255445034899E-3</v>
      </c>
      <c r="BX71" s="9">
        <v>2.7365706151812699E-3</v>
      </c>
      <c r="BY71" s="9">
        <v>2.17024218775692E-3</v>
      </c>
      <c r="BZ71" s="9">
        <v>1.0319083511891201E-3</v>
      </c>
      <c r="CA71" s="9">
        <v>3.0445164388707298E-3</v>
      </c>
      <c r="CB71" s="9">
        <v>2.13491140044389E-3</v>
      </c>
      <c r="CC71" s="9">
        <v>-5.0195519971028301E-5</v>
      </c>
      <c r="CD71" s="9">
        <v>6.4359642512139704E-4</v>
      </c>
      <c r="CE71" s="9">
        <v>2.3183017704177002E-3</v>
      </c>
      <c r="CF71" s="9">
        <v>5.0666734204621901E-3</v>
      </c>
      <c r="CG71" s="9">
        <v>1.7724118991432399E-3</v>
      </c>
      <c r="CH71" s="9">
        <v>2.1398907579991198E-3</v>
      </c>
      <c r="CI71" s="9">
        <v>2.67178582326907E-3</v>
      </c>
      <c r="CJ71" s="9">
        <v>1.68936579350755E-3</v>
      </c>
      <c r="CK71" s="9">
        <v>-1.4667724687756001E-4</v>
      </c>
      <c r="CL71" s="9">
        <v>1.7342863081747401E-3</v>
      </c>
      <c r="CM71" s="9">
        <v>1.9482802413080401E-3</v>
      </c>
      <c r="CN71" s="9">
        <v>1.1644250873533799E-3</v>
      </c>
      <c r="CO71" s="9">
        <v>1.44466000746685E-3</v>
      </c>
      <c r="CP71" s="9">
        <v>1.34159737716247E-3</v>
      </c>
      <c r="CQ71" s="9">
        <v>8.2428363420462801E-3</v>
      </c>
      <c r="CR71" s="9">
        <v>1.22198050962376E-3</v>
      </c>
      <c r="CS71" s="9">
        <v>1.50144344466671E-3</v>
      </c>
      <c r="CT71" s="9">
        <v>2.1063540556820999E-3</v>
      </c>
      <c r="CU71" s="9">
        <v>1.5734781772787101E-3</v>
      </c>
      <c r="CV71" s="9">
        <v>1.51943242851339E-3</v>
      </c>
      <c r="CW71" s="9">
        <v>7.3963341916163201E-4</v>
      </c>
      <c r="CX71" s="9">
        <v>2.4394699458446E-4</v>
      </c>
      <c r="CY71" s="9">
        <v>2.1616120649464898E-3</v>
      </c>
      <c r="CZ71" s="9">
        <v>2.1367057044180001E-3</v>
      </c>
      <c r="DA71" s="9">
        <v>1.2421090352846701E-3</v>
      </c>
      <c r="DB71" s="9">
        <v>2.8697870445256301E-3</v>
      </c>
      <c r="DC71" s="9">
        <v>7.6847291261305996E-4</v>
      </c>
      <c r="DD71" s="9">
        <v>1.60780925795841E-3</v>
      </c>
      <c r="DE71" s="9">
        <v>2.8071492146521399E-3</v>
      </c>
      <c r="DF71" s="9">
        <v>2.24673650256402E-3</v>
      </c>
      <c r="DG71" s="9">
        <v>2.6915837823944999E-3</v>
      </c>
      <c r="DH71" s="9">
        <v>1.8616087144877099E-3</v>
      </c>
      <c r="DI71" s="9">
        <v>2.0130790016521601E-4</v>
      </c>
      <c r="DJ71" s="9">
        <v>1.37022332717355E-3</v>
      </c>
      <c r="DK71" s="9">
        <v>1.2848378989216199E-3</v>
      </c>
      <c r="DL71" s="9">
        <v>1.17700004407296E-3</v>
      </c>
      <c r="DM71" s="9">
        <v>4.65681259846259E-4</v>
      </c>
      <c r="DN71" s="9">
        <v>1.76831518732049E-3</v>
      </c>
      <c r="DO71" s="9">
        <v>3.4824447941554501E-3</v>
      </c>
      <c r="DP71" s="9">
        <v>2.4051186549424999E-3</v>
      </c>
      <c r="DQ71" s="9">
        <v>1.41004836799364E-3</v>
      </c>
      <c r="DR71" s="9">
        <v>2.3155132854446501E-3</v>
      </c>
      <c r="DS71" s="9">
        <v>2.1807723557736901E-3</v>
      </c>
      <c r="DT71" s="9">
        <v>2.4110920269009698E-3</v>
      </c>
      <c r="DU71" s="9">
        <v>2.0629847068758399E-3</v>
      </c>
      <c r="DV71" s="9">
        <v>1.8942545735652599E-3</v>
      </c>
      <c r="DW71" s="9">
        <v>3.5363221499886501E-3</v>
      </c>
      <c r="DX71" s="9">
        <v>3.2100009960019799E-3</v>
      </c>
      <c r="DY71" s="9">
        <v>2.0491703106523601E-4</v>
      </c>
      <c r="DZ71" s="9">
        <v>4.3434230848280499E-3</v>
      </c>
      <c r="EA71" s="9">
        <v>6.2342155442887898E-4</v>
      </c>
      <c r="EB71" s="9">
        <v>2.0710130963543598E-3</v>
      </c>
      <c r="EC71" s="9">
        <v>1.2432501278921799E-3</v>
      </c>
      <c r="ED71" s="9">
        <v>1.2692203547454001E-3</v>
      </c>
      <c r="EE71" s="9">
        <v>2.8348842730140699E-3</v>
      </c>
      <c r="EF71" s="9">
        <v>3.6656136352062598E-3</v>
      </c>
      <c r="EG71" s="9">
        <v>1.26510058614177E-3</v>
      </c>
      <c r="EH71" s="9">
        <v>4.2719420070808003E-3</v>
      </c>
      <c r="EI71" s="9">
        <v>1.21767803743202E-3</v>
      </c>
      <c r="EJ71" s="9">
        <v>1.3221334124923899E-3</v>
      </c>
      <c r="EK71" s="9">
        <v>1.62296279280996E-3</v>
      </c>
      <c r="EL71" s="9">
        <v>1.09751786215612E-3</v>
      </c>
      <c r="EM71" s="9">
        <v>7.3099296076449601E-3</v>
      </c>
      <c r="EN71" s="9">
        <v>1.3442152364410299E-3</v>
      </c>
      <c r="EO71" s="9">
        <v>6.17676647935693E-4</v>
      </c>
      <c r="EP71" s="9">
        <v>2.3059985496839699E-3</v>
      </c>
      <c r="EQ71" s="9">
        <v>-5.8221056304341798E-4</v>
      </c>
      <c r="ER71" s="9">
        <v>1.7370657426447301E-3</v>
      </c>
      <c r="ES71" s="9">
        <v>1.4280310893129799E-3</v>
      </c>
      <c r="ET71" s="9">
        <v>9.6445795824034997E-4</v>
      </c>
      <c r="EU71" s="9">
        <v>2.1746710597854899E-3</v>
      </c>
      <c r="EV71" s="9">
        <v>1.05912831689003E-3</v>
      </c>
      <c r="EW71" s="9">
        <v>5.37715697404556E-4</v>
      </c>
      <c r="EX71" s="9">
        <v>1.1962281878582001E-2</v>
      </c>
      <c r="EY71" s="9">
        <v>1.0595456556613701E-3</v>
      </c>
      <c r="EZ71" s="9">
        <v>2.2594474253478402E-3</v>
      </c>
      <c r="FA71" s="9">
        <v>2.2318987760602E-3</v>
      </c>
    </row>
    <row r="72" spans="1:157" x14ac:dyDescent="0.25">
      <c r="A72" s="1" t="s">
        <v>72</v>
      </c>
      <c r="B72" s="9">
        <v>5.66769239099195E-3</v>
      </c>
      <c r="C72" s="9">
        <v>6.3879097240464198E-3</v>
      </c>
      <c r="D72" s="9">
        <v>8.6109705619381097E-3</v>
      </c>
      <c r="E72" s="9">
        <v>5.6407451975050496E-3</v>
      </c>
      <c r="F72" s="9">
        <v>6.4560388589378999E-3</v>
      </c>
      <c r="G72" s="9">
        <v>5.6422639116846104E-3</v>
      </c>
      <c r="H72" s="9">
        <v>2.4982238812579901E-3</v>
      </c>
      <c r="I72" s="9">
        <v>-4.6162091352179498E-4</v>
      </c>
      <c r="J72" s="9">
        <v>7.2607611799674603E-3</v>
      </c>
      <c r="K72" s="9">
        <v>9.6942506097343201E-3</v>
      </c>
      <c r="L72" s="9">
        <v>4.30512529760195E-3</v>
      </c>
      <c r="M72" s="9">
        <v>7.2112571249562602E-3</v>
      </c>
      <c r="N72" s="9">
        <v>6.5538077928938097E-3</v>
      </c>
      <c r="O72" s="9">
        <v>1.0016928949093401E-2</v>
      </c>
      <c r="P72" s="9">
        <v>3.7844516343409299E-3</v>
      </c>
      <c r="Q72" s="9">
        <v>4.3250270580004703E-3</v>
      </c>
      <c r="R72" s="9">
        <v>1.2395286072945601E-3</v>
      </c>
      <c r="S72" s="9">
        <v>7.0741089032476199E-3</v>
      </c>
      <c r="T72" s="9">
        <v>8.5404970557801992E-3</v>
      </c>
      <c r="U72" s="9">
        <v>5.8883352924440496E-3</v>
      </c>
      <c r="V72" s="9">
        <v>7.2543019573237397E-3</v>
      </c>
      <c r="W72" s="9">
        <v>2.6635594946926799E-3</v>
      </c>
      <c r="X72" s="9">
        <v>5.33394857023639E-3</v>
      </c>
      <c r="Y72" s="9">
        <v>5.7827255642332901E-3</v>
      </c>
      <c r="Z72" s="9">
        <v>3.4122651291783402E-3</v>
      </c>
      <c r="AA72" s="9">
        <v>7.9968921192282803E-3</v>
      </c>
      <c r="AB72" s="9">
        <v>2.0445708536562901E-3</v>
      </c>
      <c r="AC72" s="9">
        <v>6.18326613607791E-3</v>
      </c>
      <c r="AD72" s="9">
        <v>8.2650327547936792E-3</v>
      </c>
      <c r="AE72" s="9">
        <v>1.10273342551368E-2</v>
      </c>
      <c r="AF72" s="9">
        <v>1.88839253483685E-3</v>
      </c>
      <c r="AG72" s="9">
        <v>2.49286531191322E-3</v>
      </c>
      <c r="AH72" s="9">
        <v>5.1624187165337102E-3</v>
      </c>
      <c r="AI72" s="9">
        <v>3.7901247219238599E-3</v>
      </c>
      <c r="AJ72" s="9">
        <v>5.3611059362489097E-3</v>
      </c>
      <c r="AK72" s="9">
        <v>7.4227879549847598E-3</v>
      </c>
      <c r="AL72" s="9">
        <v>1.4967841763798499E-2</v>
      </c>
      <c r="AM72" s="9">
        <v>6.8906135605312502E-3</v>
      </c>
      <c r="AN72" s="9">
        <v>7.1860726293946301E-3</v>
      </c>
      <c r="AO72" s="9">
        <v>5.6469350320710902E-4</v>
      </c>
      <c r="AP72" s="9">
        <v>3.93075210259047E-3</v>
      </c>
      <c r="AQ72" s="9">
        <v>9.0926951709277594E-3</v>
      </c>
      <c r="AR72" s="9">
        <v>6.6860011273327203E-3</v>
      </c>
      <c r="AS72" s="9">
        <v>1.13018492390605E-2</v>
      </c>
      <c r="AT72" s="9">
        <v>4.5976136491870396E-3</v>
      </c>
      <c r="AU72" s="9">
        <v>8.8151761412493899E-3</v>
      </c>
      <c r="AV72" s="9">
        <v>4.9397374211448703E-3</v>
      </c>
      <c r="AW72" s="9">
        <v>5.59944324572937E-3</v>
      </c>
      <c r="AX72" s="9">
        <v>3.3079648380747099E-3</v>
      </c>
      <c r="AY72" s="9">
        <v>5.34686906290053E-3</v>
      </c>
      <c r="AZ72" s="9">
        <v>4.6772222368341998E-3</v>
      </c>
      <c r="BA72" s="9">
        <v>6.5720425701231103E-3</v>
      </c>
      <c r="BB72" s="9">
        <v>4.5158888899588601E-3</v>
      </c>
      <c r="BC72" s="9">
        <v>1.1154466633308401E-2</v>
      </c>
      <c r="BD72" s="9">
        <v>5.9750906932225399E-3</v>
      </c>
      <c r="BE72" s="9">
        <v>5.7983532030180503E-3</v>
      </c>
      <c r="BF72" s="9">
        <v>6.34304502332406E-3</v>
      </c>
      <c r="BG72" s="9">
        <v>6.5716460105047503E-3</v>
      </c>
      <c r="BH72" s="9">
        <v>7.8147203818654098E-3</v>
      </c>
      <c r="BI72" s="9">
        <v>2.9524686619643E-3</v>
      </c>
      <c r="BJ72" s="9">
        <v>5.7728347920295801E-3</v>
      </c>
      <c r="BK72" s="9">
        <v>7.4666043527558497E-3</v>
      </c>
      <c r="BL72" s="9">
        <v>6.14038856990708E-3</v>
      </c>
      <c r="BM72" s="9">
        <v>4.6665914717378999E-3</v>
      </c>
      <c r="BN72" s="9">
        <v>4.4741441388876204E-3</v>
      </c>
      <c r="BO72" s="9">
        <v>7.0434305715218999E-3</v>
      </c>
      <c r="BP72" s="9">
        <v>5.1982447844210597E-3</v>
      </c>
      <c r="BQ72" s="9">
        <v>9.4234149832969002E-3</v>
      </c>
      <c r="BR72" s="9">
        <v>4.2906919991360596E-3</v>
      </c>
      <c r="BS72" s="9">
        <v>7.1961060522698402E-3</v>
      </c>
      <c r="BT72" s="9">
        <v>2.75180189874565E-2</v>
      </c>
      <c r="BU72" s="9">
        <v>4.0907470962434E-3</v>
      </c>
      <c r="BV72" s="9">
        <v>5.6189086512866996E-3</v>
      </c>
      <c r="BW72" s="9">
        <v>8.2750823028162005E-3</v>
      </c>
      <c r="BX72" s="9">
        <v>6.3700188593420401E-3</v>
      </c>
      <c r="BY72" s="9">
        <v>7.0391616218839397E-3</v>
      </c>
      <c r="BZ72" s="9">
        <v>1.0383204599602E-3</v>
      </c>
      <c r="CA72" s="9">
        <v>8.2989975695852494E-3</v>
      </c>
      <c r="CB72" s="9">
        <v>8.3393540610002398E-3</v>
      </c>
      <c r="CC72" s="9">
        <v>-2.1073474725116299E-3</v>
      </c>
      <c r="CD72" s="9">
        <v>2.8948128662764998E-3</v>
      </c>
      <c r="CE72" s="9">
        <v>5.1432927947277201E-3</v>
      </c>
      <c r="CF72" s="9">
        <v>1.0452772403666301E-2</v>
      </c>
      <c r="CG72" s="9">
        <v>5.5933791183961903E-3</v>
      </c>
      <c r="CH72" s="9">
        <v>1.1745725818175101E-2</v>
      </c>
      <c r="CI72" s="9">
        <v>7.0344795265456297E-3</v>
      </c>
      <c r="CJ72" s="9">
        <v>4.2097007862569001E-3</v>
      </c>
      <c r="CK72" s="9">
        <v>1.5646251872862499E-3</v>
      </c>
      <c r="CL72" s="9">
        <v>3.9257143635238198E-3</v>
      </c>
      <c r="CM72" s="9">
        <v>4.7109853520879699E-3</v>
      </c>
      <c r="CN72" s="9">
        <v>5.3623745970951603E-3</v>
      </c>
      <c r="CO72" s="9">
        <v>6.5400373678849598E-3</v>
      </c>
      <c r="CP72" s="9">
        <v>7.6249583105085896E-3</v>
      </c>
      <c r="CQ72" s="9">
        <v>1.6442002623230999E-2</v>
      </c>
      <c r="CR72" s="9">
        <v>1.65333732205458E-3</v>
      </c>
      <c r="CS72" s="9">
        <v>4.3041723788563501E-3</v>
      </c>
      <c r="CT72" s="9">
        <v>1.7905871575735601E-3</v>
      </c>
      <c r="CU72" s="9">
        <v>4.5737463275226497E-3</v>
      </c>
      <c r="CV72" s="9">
        <v>8.0854105335150094E-3</v>
      </c>
      <c r="CW72" s="9">
        <v>-2.2412691291479999E-4</v>
      </c>
      <c r="CX72" s="9">
        <v>4.21246460371373E-3</v>
      </c>
      <c r="CY72" s="9">
        <v>6.2483789760902596E-3</v>
      </c>
      <c r="CZ72" s="9">
        <v>8.7793224525458003E-3</v>
      </c>
      <c r="DA72" s="9">
        <v>8.5472823384884005E-4</v>
      </c>
      <c r="DB72" s="9">
        <v>1.8159036140395501E-2</v>
      </c>
      <c r="DC72" s="9">
        <v>5.7791404203229304E-3</v>
      </c>
      <c r="DD72" s="9">
        <v>4.5501031609943999E-3</v>
      </c>
      <c r="DE72" s="9">
        <v>1.43830348095413E-2</v>
      </c>
      <c r="DF72" s="9">
        <v>6.4684250082736204E-3</v>
      </c>
      <c r="DG72" s="9">
        <v>5.7183330503069998E-3</v>
      </c>
      <c r="DH72" s="9">
        <v>1.4986599576170901E-2</v>
      </c>
      <c r="DI72" s="9">
        <v>6.5914829618327704E-4</v>
      </c>
      <c r="DJ72" s="9">
        <v>2.3425399787936501E-3</v>
      </c>
      <c r="DK72" s="9">
        <v>5.8987614292562796E-3</v>
      </c>
      <c r="DL72" s="9">
        <v>3.4299867706587299E-3</v>
      </c>
      <c r="DM72" s="9">
        <v>2.2225166744267799E-3</v>
      </c>
      <c r="DN72" s="9">
        <v>3.97856040438336E-3</v>
      </c>
      <c r="DO72" s="9">
        <v>8.90410797959937E-3</v>
      </c>
      <c r="DP72" s="9">
        <v>6.6563649783585596E-3</v>
      </c>
      <c r="DQ72" s="9">
        <v>6.6068233445172597E-3</v>
      </c>
      <c r="DR72" s="9">
        <v>6.9996281676150502E-3</v>
      </c>
      <c r="DS72" s="9">
        <v>5.6998142047240902E-3</v>
      </c>
      <c r="DT72" s="9">
        <v>7.0686791775863601E-3</v>
      </c>
      <c r="DU72" s="9">
        <v>7.2909814229410496E-3</v>
      </c>
      <c r="DV72" s="9">
        <v>4.7488806320120196E-3</v>
      </c>
      <c r="DW72" s="9">
        <v>9.4566716358331394E-3</v>
      </c>
      <c r="DX72" s="9">
        <v>9.5754481993040701E-3</v>
      </c>
      <c r="DY72" s="9">
        <v>-1.3137913141296901E-3</v>
      </c>
      <c r="DZ72" s="9">
        <v>9.3051709218081192E-3</v>
      </c>
      <c r="EA72" s="9">
        <v>2.6098347533165399E-3</v>
      </c>
      <c r="EB72" s="9">
        <v>5.4159117340063399E-3</v>
      </c>
      <c r="EC72" s="9">
        <v>3.02356970307567E-3</v>
      </c>
      <c r="ED72" s="9">
        <v>4.2559423497101198E-3</v>
      </c>
      <c r="EE72" s="9">
        <v>7.50072061350177E-3</v>
      </c>
      <c r="EF72" s="9">
        <v>9.8302509686331498E-3</v>
      </c>
      <c r="EG72" s="9">
        <v>3.4953374362620099E-3</v>
      </c>
      <c r="EH72" s="9">
        <v>1.0206447585539199E-2</v>
      </c>
      <c r="EI72" s="9">
        <v>3.81360443627653E-3</v>
      </c>
      <c r="EJ72" s="9">
        <v>5.3120527448645696E-3</v>
      </c>
      <c r="EK72" s="9">
        <v>8.1601960050588802E-3</v>
      </c>
      <c r="EL72" s="9">
        <v>5.3446518417591604E-3</v>
      </c>
      <c r="EM72" s="9">
        <v>2.0609304266375701E-2</v>
      </c>
      <c r="EN72" s="9">
        <v>2.3606427221621101E-3</v>
      </c>
      <c r="EO72" s="9">
        <v>1.11485759098226E-3</v>
      </c>
      <c r="EP72" s="9">
        <v>5.5027839363731498E-3</v>
      </c>
      <c r="EQ72" s="9">
        <v>1.2094308294673499E-3</v>
      </c>
      <c r="ER72" s="9">
        <v>6.07524544149374E-3</v>
      </c>
      <c r="ES72" s="9">
        <v>3.2356151007632201E-3</v>
      </c>
      <c r="ET72" s="9">
        <v>3.6011323333166E-3</v>
      </c>
      <c r="EU72" s="9">
        <v>3.4350631882416401E-3</v>
      </c>
      <c r="EV72" s="9">
        <v>2.39027716700059E-4</v>
      </c>
      <c r="EW72" s="9">
        <v>-1.3173513061017601E-3</v>
      </c>
      <c r="EX72" s="9">
        <v>1.0969273566112599E-2</v>
      </c>
      <c r="EY72" s="9">
        <v>5.13743492012665E-3</v>
      </c>
      <c r="EZ72" s="9">
        <v>5.7401578945252899E-3</v>
      </c>
      <c r="FA72" s="9">
        <v>4.2981935970126802E-3</v>
      </c>
    </row>
    <row r="73" spans="1:157" x14ac:dyDescent="0.25">
      <c r="A73" s="1" t="s">
        <v>73</v>
      </c>
      <c r="B73" s="9">
        <v>4.5239050468058302E-4</v>
      </c>
      <c r="C73" s="9">
        <v>1.5476128574849E-3</v>
      </c>
      <c r="D73" s="9">
        <v>2.4677651874889499E-3</v>
      </c>
      <c r="E73" s="9">
        <v>1.54685710807609E-3</v>
      </c>
      <c r="F73" s="9">
        <v>3.6504859842697102E-3</v>
      </c>
      <c r="G73" s="9">
        <v>2.9553406024921498E-3</v>
      </c>
      <c r="H73" s="9">
        <v>1.70441839744891E-3</v>
      </c>
      <c r="I73" s="9">
        <v>4.8729182469627699E-5</v>
      </c>
      <c r="J73" s="9">
        <v>1.1839241486053299E-3</v>
      </c>
      <c r="K73" s="9">
        <v>2.25565858183813E-3</v>
      </c>
      <c r="L73" s="9">
        <v>1.4849405759849699E-3</v>
      </c>
      <c r="M73" s="9">
        <v>3.4491285286357399E-3</v>
      </c>
      <c r="N73" s="9">
        <v>1.6619556373342599E-3</v>
      </c>
      <c r="O73" s="9">
        <v>4.2828252430667599E-3</v>
      </c>
      <c r="P73" s="9">
        <v>2.5719291544885701E-3</v>
      </c>
      <c r="Q73" s="9">
        <v>2.0721734654692001E-3</v>
      </c>
      <c r="R73" s="9">
        <v>3.2375064112115303E-5</v>
      </c>
      <c r="S73" s="9">
        <v>1.18759314206686E-3</v>
      </c>
      <c r="T73" s="9">
        <v>1.23345744174561E-3</v>
      </c>
      <c r="U73" s="9">
        <v>2.3092196093855901E-3</v>
      </c>
      <c r="V73" s="9">
        <v>4.1537266321014501E-3</v>
      </c>
      <c r="W73" s="9">
        <v>1.60030655416922E-3</v>
      </c>
      <c r="X73" s="9">
        <v>2.4091732514087802E-3</v>
      </c>
      <c r="Y73" s="9">
        <v>-5.4990982452102297E-4</v>
      </c>
      <c r="Z73" s="9">
        <v>9.3136351599577805E-4</v>
      </c>
      <c r="AA73" s="9">
        <v>2.6948853397772599E-3</v>
      </c>
      <c r="AB73" s="9">
        <v>1.3279898625200199E-3</v>
      </c>
      <c r="AC73" s="9">
        <v>6.0936442310718095E-4</v>
      </c>
      <c r="AD73" s="9">
        <v>3.57547803378481E-3</v>
      </c>
      <c r="AE73" s="9">
        <v>2.76343274753523E-3</v>
      </c>
      <c r="AF73" s="9">
        <v>1.3715978898356099E-3</v>
      </c>
      <c r="AG73" s="9">
        <v>2.5547306541030298E-3</v>
      </c>
      <c r="AH73" s="9">
        <v>7.1653600955009502E-4</v>
      </c>
      <c r="AI73" s="9">
        <v>9.0433027672057604E-5</v>
      </c>
      <c r="AJ73" s="9">
        <v>1.11596172377754E-3</v>
      </c>
      <c r="AK73" s="9">
        <v>1.93541935997492E-3</v>
      </c>
      <c r="AL73" s="9">
        <v>-3.9449230303991696E-3</v>
      </c>
      <c r="AM73" s="9">
        <v>2.4087286963738498E-3</v>
      </c>
      <c r="AN73" s="9">
        <v>3.66215877960684E-3</v>
      </c>
      <c r="AO73" s="9">
        <v>1.3754861998826499E-3</v>
      </c>
      <c r="AP73" s="9">
        <v>1.6698601155877299E-3</v>
      </c>
      <c r="AQ73" s="9">
        <v>3.1081084955193699E-3</v>
      </c>
      <c r="AR73" s="9">
        <v>2.5625106010633402E-3</v>
      </c>
      <c r="AS73" s="9">
        <v>4.3154961021709499E-3</v>
      </c>
      <c r="AT73" s="9">
        <v>1.7092167284552299E-3</v>
      </c>
      <c r="AU73" s="9">
        <v>1.61755918887888E-3</v>
      </c>
      <c r="AV73" s="9">
        <v>2.7965985263386501E-3</v>
      </c>
      <c r="AW73" s="9">
        <v>1.4432057082582001E-3</v>
      </c>
      <c r="AX73" s="9">
        <v>2.67283263330843E-3</v>
      </c>
      <c r="AY73" s="9">
        <v>1.58865986324596E-3</v>
      </c>
      <c r="AZ73" s="9">
        <v>1.1920743046210599E-3</v>
      </c>
      <c r="BA73" s="9">
        <v>4.0856909575497603E-3</v>
      </c>
      <c r="BB73" s="9">
        <v>1.2902810305933301E-3</v>
      </c>
      <c r="BC73" s="9">
        <v>4.4787884656831197E-3</v>
      </c>
      <c r="BD73" s="9">
        <v>4.2637369630334002E-3</v>
      </c>
      <c r="BE73" s="9">
        <v>2.32414243336349E-3</v>
      </c>
      <c r="BF73" s="9">
        <v>1.59488923494397E-3</v>
      </c>
      <c r="BG73" s="9">
        <v>3.5619507239263502E-3</v>
      </c>
      <c r="BH73" s="9">
        <v>5.4466631542651302E-3</v>
      </c>
      <c r="BI73" s="9">
        <v>2.8744454723625298E-4</v>
      </c>
      <c r="BJ73" s="9">
        <v>1.2822111312340899E-3</v>
      </c>
      <c r="BK73" s="9">
        <v>7.3502605964367103E-4</v>
      </c>
      <c r="BL73" s="9">
        <v>1.16280155124359E-3</v>
      </c>
      <c r="BM73" s="9">
        <v>3.5749470797979402E-3</v>
      </c>
      <c r="BN73" s="9">
        <v>1.3725840043676001E-3</v>
      </c>
      <c r="BO73" s="9">
        <v>3.0164020800020701E-3</v>
      </c>
      <c r="BP73" s="9">
        <v>1.43042401633132E-3</v>
      </c>
      <c r="BQ73" s="9">
        <v>2.9049659333838999E-3</v>
      </c>
      <c r="BR73" s="9">
        <v>-3.2629604387236902E-5</v>
      </c>
      <c r="BS73" s="9">
        <v>2.18252479598211E-3</v>
      </c>
      <c r="BT73" s="9">
        <v>4.0907470962434E-3</v>
      </c>
      <c r="BU73" s="9">
        <v>4.2382123676519097E-3</v>
      </c>
      <c r="BV73" s="9">
        <v>1.5083799978475401E-3</v>
      </c>
      <c r="BW73" s="9">
        <v>1.14724426358641E-3</v>
      </c>
      <c r="BX73" s="9">
        <v>2.09277391689571E-3</v>
      </c>
      <c r="BY73" s="9">
        <v>1.40471307774289E-3</v>
      </c>
      <c r="BZ73" s="9">
        <v>7.5774581695191203E-4</v>
      </c>
      <c r="CA73" s="9">
        <v>1.38883989521416E-3</v>
      </c>
      <c r="CB73" s="9">
        <v>1.55404867001636E-3</v>
      </c>
      <c r="CC73" s="9">
        <v>-2.3758327280770002E-3</v>
      </c>
      <c r="CD73" s="9">
        <v>-3.8456644984633198E-4</v>
      </c>
      <c r="CE73" s="9">
        <v>2.59991253850379E-3</v>
      </c>
      <c r="CF73" s="9">
        <v>5.3429061429565803E-3</v>
      </c>
      <c r="CG73" s="9">
        <v>1.0220988396741799E-3</v>
      </c>
      <c r="CH73" s="9">
        <v>8.2878372725837498E-4</v>
      </c>
      <c r="CI73" s="9">
        <v>1.72164772288768E-3</v>
      </c>
      <c r="CJ73" s="9">
        <v>1.6143059219635399E-3</v>
      </c>
      <c r="CK73" s="9">
        <v>-1.9144944376650701E-3</v>
      </c>
      <c r="CL73" s="9">
        <v>3.9901422069281298E-4</v>
      </c>
      <c r="CM73" s="9">
        <v>2.7672952788270599E-3</v>
      </c>
      <c r="CN73" s="9">
        <v>1.5053609317971801E-3</v>
      </c>
      <c r="CO73" s="9">
        <v>4.0521179975688799E-4</v>
      </c>
      <c r="CP73" s="9">
        <v>7.0086360766575899E-4</v>
      </c>
      <c r="CQ73" s="9">
        <v>4.9206846404179598E-3</v>
      </c>
      <c r="CR73" s="9">
        <v>1.11343919219402E-3</v>
      </c>
      <c r="CS73" s="9">
        <v>4.38719157189685E-4</v>
      </c>
      <c r="CT73" s="9">
        <v>1.25795933099309E-3</v>
      </c>
      <c r="CU73" s="9">
        <v>1.55695337827548E-3</v>
      </c>
      <c r="CV73" s="9">
        <v>3.42208669122409E-4</v>
      </c>
      <c r="CW73" s="9">
        <v>7.1713886546779496E-4</v>
      </c>
      <c r="CX73" s="9">
        <v>-6.0730000148180401E-4</v>
      </c>
      <c r="CY73" s="9">
        <v>1.33183933074911E-3</v>
      </c>
      <c r="CZ73" s="9">
        <v>1.9666244940927799E-3</v>
      </c>
      <c r="DA73" s="9">
        <v>9.6284594486045403E-4</v>
      </c>
      <c r="DB73" s="9">
        <v>-1.7090443742435501E-3</v>
      </c>
      <c r="DC73" s="9">
        <v>2.8276697595739498E-3</v>
      </c>
      <c r="DD73" s="9">
        <v>2.2385657728722298E-3</v>
      </c>
      <c r="DE73" s="9">
        <v>1.8771804156515199E-3</v>
      </c>
      <c r="DF73" s="9">
        <v>3.0280812367961302E-3</v>
      </c>
      <c r="DG73" s="9">
        <v>1.4258460428807399E-3</v>
      </c>
      <c r="DH73" s="9">
        <v>-3.07456107449665E-4</v>
      </c>
      <c r="DI73" s="9">
        <v>-7.2289256942494E-5</v>
      </c>
      <c r="DJ73" s="9">
        <v>6.2637349373218095E-4</v>
      </c>
      <c r="DK73" s="9">
        <v>1.46819536350038E-3</v>
      </c>
      <c r="DL73" s="9">
        <v>1.40715038099916E-3</v>
      </c>
      <c r="DM73" s="9">
        <v>-1.7381409593806901E-4</v>
      </c>
      <c r="DN73" s="9">
        <v>2.3116293438058301E-3</v>
      </c>
      <c r="DO73" s="9">
        <v>3.2772169112461101E-3</v>
      </c>
      <c r="DP73" s="9">
        <v>4.1115649853394496E-3</v>
      </c>
      <c r="DQ73" s="9">
        <v>2.00810496494702E-3</v>
      </c>
      <c r="DR73" s="9">
        <v>8.1855155709463999E-4</v>
      </c>
      <c r="DS73" s="9">
        <v>1.8253268897712299E-3</v>
      </c>
      <c r="DT73" s="9">
        <v>3.0252773343647501E-3</v>
      </c>
      <c r="DU73" s="9">
        <v>2.5540903172513799E-3</v>
      </c>
      <c r="DV73" s="9">
        <v>1.48468758957889E-3</v>
      </c>
      <c r="DW73" s="9">
        <v>1.83728476318562E-3</v>
      </c>
      <c r="DX73" s="9">
        <v>2.3647328098202699E-3</v>
      </c>
      <c r="DY73" s="9">
        <v>5.5868473631494797E-4</v>
      </c>
      <c r="DZ73" s="9">
        <v>3.6738420792819899E-3</v>
      </c>
      <c r="EA73" s="9">
        <v>9.3358253569713701E-4</v>
      </c>
      <c r="EB73" s="9">
        <v>1.3356843392632999E-3</v>
      </c>
      <c r="EC73" s="9">
        <v>1.4551050977227799E-3</v>
      </c>
      <c r="ED73" s="9">
        <v>4.9028114123607195E-4</v>
      </c>
      <c r="EE73" s="9">
        <v>2.0993719919251302E-3</v>
      </c>
      <c r="EF73" s="9">
        <v>3.9415981880327302E-3</v>
      </c>
      <c r="EG73" s="9">
        <v>5.5216773418557898E-5</v>
      </c>
      <c r="EH73" s="9">
        <v>1.7776768723852599E-3</v>
      </c>
      <c r="EI73" s="9">
        <v>1.79086691258108E-3</v>
      </c>
      <c r="EJ73" s="9">
        <v>1.9768572923133899E-3</v>
      </c>
      <c r="EK73" s="9">
        <v>5.2866825714766095E-4</v>
      </c>
      <c r="EL73" s="9">
        <v>4.6584133919587602E-4</v>
      </c>
      <c r="EM73" s="9">
        <v>3.6217893852297199E-3</v>
      </c>
      <c r="EN73" s="9">
        <v>1.00008962781203E-3</v>
      </c>
      <c r="EO73" s="9">
        <v>9.1209048238382901E-4</v>
      </c>
      <c r="EP73" s="9">
        <v>1.8229669033771501E-3</v>
      </c>
      <c r="EQ73" s="9">
        <v>1.2718340187316301E-4</v>
      </c>
      <c r="ER73" s="9">
        <v>2.0173802188857802E-3</v>
      </c>
      <c r="ES73" s="9">
        <v>4.6672136958396301E-5</v>
      </c>
      <c r="ET73" s="9">
        <v>2.43902681317413E-3</v>
      </c>
      <c r="EU73" s="9">
        <v>7.9928523175300996E-4</v>
      </c>
      <c r="EV73" s="9">
        <v>1.5804820700329001E-3</v>
      </c>
      <c r="EW73" s="9">
        <v>1.5787367418192499E-4</v>
      </c>
      <c r="EX73" s="9">
        <v>-4.6246802237466401E-3</v>
      </c>
      <c r="EY73" s="9">
        <v>1.3446308500484499E-3</v>
      </c>
      <c r="EZ73" s="9">
        <v>2.41489320611723E-3</v>
      </c>
      <c r="FA73" s="9">
        <v>1.59932284526457E-3</v>
      </c>
    </row>
    <row r="74" spans="1:157" x14ac:dyDescent="0.25">
      <c r="A74" s="1" t="s">
        <v>74</v>
      </c>
      <c r="B74" s="9">
        <v>3.8175782062053998E-3</v>
      </c>
      <c r="C74" s="9">
        <v>1.48190209280928E-3</v>
      </c>
      <c r="D74" s="9">
        <v>3.1098685704184E-3</v>
      </c>
      <c r="E74" s="9">
        <v>3.5746755438912101E-3</v>
      </c>
      <c r="F74" s="9">
        <v>4.1556556752131704E-3</v>
      </c>
      <c r="G74" s="9">
        <v>3.3801415172269198E-3</v>
      </c>
      <c r="H74" s="9">
        <v>9.2261561460926897E-4</v>
      </c>
      <c r="I74" s="9">
        <v>-5.1709098157516598E-4</v>
      </c>
      <c r="J74" s="9">
        <v>4.8859569038635503E-3</v>
      </c>
      <c r="K74" s="9">
        <v>4.4411683523503196E-3</v>
      </c>
      <c r="L74" s="9">
        <v>1.6449003879422601E-3</v>
      </c>
      <c r="M74" s="9">
        <v>4.6056040165157602E-3</v>
      </c>
      <c r="N74" s="9">
        <v>3.6344245627541001E-3</v>
      </c>
      <c r="O74" s="9">
        <v>5.07637139597717E-3</v>
      </c>
      <c r="P74" s="9">
        <v>2.2051179101867601E-3</v>
      </c>
      <c r="Q74" s="9">
        <v>3.5751439197136701E-3</v>
      </c>
      <c r="R74" s="9">
        <v>1.3504008793933501E-3</v>
      </c>
      <c r="S74" s="9">
        <v>2.7223935211350601E-3</v>
      </c>
      <c r="T74" s="9">
        <v>3.0389570303707499E-3</v>
      </c>
      <c r="U74" s="9">
        <v>3.3868414129627801E-3</v>
      </c>
      <c r="V74" s="9">
        <v>4.8983392266563602E-3</v>
      </c>
      <c r="W74" s="9">
        <v>2.2627197874252698E-3</v>
      </c>
      <c r="X74" s="9">
        <v>2.39805005183907E-3</v>
      </c>
      <c r="Y74" s="9">
        <v>1.7878271356523399E-3</v>
      </c>
      <c r="Z74" s="9">
        <v>3.69240208657577E-3</v>
      </c>
      <c r="AA74" s="9">
        <v>4.1096416531139403E-3</v>
      </c>
      <c r="AB74" s="9">
        <v>8.22523815840782E-4</v>
      </c>
      <c r="AC74" s="9">
        <v>3.4910707466404502E-3</v>
      </c>
      <c r="AD74" s="9">
        <v>4.9837846377446104E-3</v>
      </c>
      <c r="AE74" s="9">
        <v>5.3928457627275403E-3</v>
      </c>
      <c r="AF74" s="9">
        <v>5.9893179575141499E-4</v>
      </c>
      <c r="AG74" s="9">
        <v>1.58549806591297E-3</v>
      </c>
      <c r="AH74" s="9">
        <v>3.3881780245702499E-3</v>
      </c>
      <c r="AI74" s="9">
        <v>7.9085442635298299E-4</v>
      </c>
      <c r="AJ74" s="9">
        <v>1.2632673843190501E-3</v>
      </c>
      <c r="AK74" s="9">
        <v>5.4999835225086197E-3</v>
      </c>
      <c r="AL74" s="9">
        <v>2.33273165495609E-3</v>
      </c>
      <c r="AM74" s="9">
        <v>3.5651509450797202E-3</v>
      </c>
      <c r="AN74" s="9">
        <v>3.4018160199169199E-3</v>
      </c>
      <c r="AO74" s="9">
        <v>7.7731063752109497E-4</v>
      </c>
      <c r="AP74" s="9">
        <v>4.2935188817863198E-3</v>
      </c>
      <c r="AQ74" s="9">
        <v>4.4718496420783202E-3</v>
      </c>
      <c r="AR74" s="9">
        <v>3.95079654138418E-3</v>
      </c>
      <c r="AS74" s="9">
        <v>5.9177121147068103E-3</v>
      </c>
      <c r="AT74" s="9">
        <v>2.2761536351315302E-3</v>
      </c>
      <c r="AU74" s="9">
        <v>3.6880540691386198E-3</v>
      </c>
      <c r="AV74" s="9">
        <v>1.21020340402159E-3</v>
      </c>
      <c r="AW74" s="9">
        <v>3.0077153820281502E-3</v>
      </c>
      <c r="AX74" s="9">
        <v>3.6576235531265398E-3</v>
      </c>
      <c r="AY74" s="9">
        <v>3.3770772370606099E-3</v>
      </c>
      <c r="AZ74" s="9">
        <v>3.6158886875740002E-3</v>
      </c>
      <c r="BA74" s="9">
        <v>5.0475263155838604E-3</v>
      </c>
      <c r="BB74" s="9">
        <v>2.6264746292317198E-3</v>
      </c>
      <c r="BC74" s="9">
        <v>4.9162961811960197E-3</v>
      </c>
      <c r="BD74" s="9">
        <v>4.0403414795652402E-3</v>
      </c>
      <c r="BE74" s="9">
        <v>3.3066386585896201E-3</v>
      </c>
      <c r="BF74" s="9">
        <v>3.72978597842434E-3</v>
      </c>
      <c r="BG74" s="9">
        <v>4.5121165426070002E-3</v>
      </c>
      <c r="BH74" s="9">
        <v>3.46583768122101E-3</v>
      </c>
      <c r="BI74" s="9">
        <v>1.1579803893925699E-3</v>
      </c>
      <c r="BJ74" s="9">
        <v>1.0499603528916399E-3</v>
      </c>
      <c r="BK74" s="9">
        <v>2.27261060601804E-3</v>
      </c>
      <c r="BL74" s="9">
        <v>1.67522889796615E-3</v>
      </c>
      <c r="BM74" s="9">
        <v>2.7821127486681E-3</v>
      </c>
      <c r="BN74" s="9">
        <v>2.99587935909781E-3</v>
      </c>
      <c r="BO74" s="9">
        <v>2.0978859015926801E-3</v>
      </c>
      <c r="BP74" s="9">
        <v>1.5801657374799999E-3</v>
      </c>
      <c r="BQ74" s="9">
        <v>4.5836014261749301E-3</v>
      </c>
      <c r="BR74" s="9">
        <v>-1.2091210436773501E-4</v>
      </c>
      <c r="BS74" s="9">
        <v>2.1422909253306002E-3</v>
      </c>
      <c r="BT74" s="9">
        <v>5.6189086512866996E-3</v>
      </c>
      <c r="BU74" s="9">
        <v>1.5083799978475401E-3</v>
      </c>
      <c r="BV74" s="9">
        <v>5.0472549826455103E-3</v>
      </c>
      <c r="BW74" s="9">
        <v>2.99643804826698E-3</v>
      </c>
      <c r="BX74" s="9">
        <v>2.1978801306894E-3</v>
      </c>
      <c r="BY74" s="9">
        <v>3.8281248054986201E-3</v>
      </c>
      <c r="BZ74" s="9">
        <v>5.0036287745409502E-4</v>
      </c>
      <c r="CA74" s="9">
        <v>3.1873103824138398E-3</v>
      </c>
      <c r="CB74" s="9">
        <v>1.135683284307E-3</v>
      </c>
      <c r="CC74" s="9">
        <v>-1.8887982493649401E-3</v>
      </c>
      <c r="CD74" s="9">
        <v>1.9186927109775399E-3</v>
      </c>
      <c r="CE74" s="9">
        <v>1.9914327301752701E-3</v>
      </c>
      <c r="CF74" s="9">
        <v>4.2008109365726598E-3</v>
      </c>
      <c r="CG74" s="9">
        <v>3.0625479355425502E-3</v>
      </c>
      <c r="CH74" s="9">
        <v>2.1309034397070299E-3</v>
      </c>
      <c r="CI74" s="9">
        <v>2.1967861957773102E-3</v>
      </c>
      <c r="CJ74" s="9">
        <v>2.7685925304343998E-3</v>
      </c>
      <c r="CK74" s="9">
        <v>-1.8009222428539201E-3</v>
      </c>
      <c r="CL74" s="9">
        <v>2.9742209765789402E-3</v>
      </c>
      <c r="CM74" s="9">
        <v>2.6845760987115001E-3</v>
      </c>
      <c r="CN74" s="9">
        <v>2.6743694759293699E-3</v>
      </c>
      <c r="CO74" s="9">
        <v>2.3763633444869601E-3</v>
      </c>
      <c r="CP74" s="9">
        <v>2.8889981362440198E-3</v>
      </c>
      <c r="CQ74" s="9">
        <v>6.4405882565541804E-3</v>
      </c>
      <c r="CR74" s="9">
        <v>6.9338031219053596E-4</v>
      </c>
      <c r="CS74" s="9">
        <v>1.7220792139537001E-3</v>
      </c>
      <c r="CT74" s="9">
        <v>2.0712152591894298E-3</v>
      </c>
      <c r="CU74" s="9">
        <v>1.8351207035567599E-3</v>
      </c>
      <c r="CV74" s="9">
        <v>2.2379818349509899E-3</v>
      </c>
      <c r="CW74" s="9">
        <v>1.0902389994983999E-3</v>
      </c>
      <c r="CX74" s="9">
        <v>6.7830600163838595E-5</v>
      </c>
      <c r="CY74" s="9">
        <v>2.7789896511727398E-3</v>
      </c>
      <c r="CZ74" s="9">
        <v>2.2080429429737502E-3</v>
      </c>
      <c r="DA74" s="9">
        <v>1.32524328984913E-3</v>
      </c>
      <c r="DB74" s="9">
        <v>3.5641522419254498E-3</v>
      </c>
      <c r="DC74" s="9">
        <v>3.4696725924731899E-3</v>
      </c>
      <c r="DD74" s="9">
        <v>2.31706956174315E-3</v>
      </c>
      <c r="DE74" s="9">
        <v>6.8928293350845604E-3</v>
      </c>
      <c r="DF74" s="9">
        <v>3.6621880880997899E-3</v>
      </c>
      <c r="DG74" s="9">
        <v>4.4086277837065901E-3</v>
      </c>
      <c r="DH74" s="9">
        <v>4.4412138191959301E-3</v>
      </c>
      <c r="DI74" s="9">
        <v>-4.26733836029091E-4</v>
      </c>
      <c r="DJ74" s="9">
        <v>1.77239347275732E-3</v>
      </c>
      <c r="DK74" s="9">
        <v>2.3011442919375902E-3</v>
      </c>
      <c r="DL74" s="9">
        <v>1.2942345080875701E-3</v>
      </c>
      <c r="DM74" s="9">
        <v>8.2930660174259296E-4</v>
      </c>
      <c r="DN74" s="9">
        <v>2.9490508816702602E-3</v>
      </c>
      <c r="DO74" s="9">
        <v>4.9503798426001298E-3</v>
      </c>
      <c r="DP74" s="9">
        <v>4.2821677219300998E-3</v>
      </c>
      <c r="DQ74" s="9">
        <v>3.1158495825223298E-3</v>
      </c>
      <c r="DR74" s="9">
        <v>3.4136144892671001E-3</v>
      </c>
      <c r="DS74" s="9">
        <v>2.859921513692E-3</v>
      </c>
      <c r="DT74" s="9">
        <v>4.11823243057174E-3</v>
      </c>
      <c r="DU74" s="9">
        <v>4.4478765593825697E-3</v>
      </c>
      <c r="DV74" s="9">
        <v>3.93103486909135E-3</v>
      </c>
      <c r="DW74" s="9">
        <v>2.1797013135450298E-3</v>
      </c>
      <c r="DX74" s="9">
        <v>3.06455717849957E-3</v>
      </c>
      <c r="DY74" s="9">
        <v>1.5618490016300199E-4</v>
      </c>
      <c r="DZ74" s="9">
        <v>5.7246563616382903E-3</v>
      </c>
      <c r="EA74" s="9">
        <v>4.0545833727673202E-4</v>
      </c>
      <c r="EB74" s="9">
        <v>3.6465897409402701E-3</v>
      </c>
      <c r="EC74" s="9">
        <v>2.20748210957665E-3</v>
      </c>
      <c r="ED74" s="9">
        <v>1.12067361654548E-3</v>
      </c>
      <c r="EE74" s="9">
        <v>3.2807628969989898E-3</v>
      </c>
      <c r="EF74" s="9">
        <v>3.9456490608086097E-3</v>
      </c>
      <c r="EG74" s="9">
        <v>1.74546221119543E-3</v>
      </c>
      <c r="EH74" s="9">
        <v>5.1883084163964997E-3</v>
      </c>
      <c r="EI74" s="9">
        <v>2.18630077805573E-3</v>
      </c>
      <c r="EJ74" s="9">
        <v>2.31245093506671E-3</v>
      </c>
      <c r="EK74" s="9">
        <v>3.2945005561286602E-3</v>
      </c>
      <c r="EL74" s="9">
        <v>1.92315451545318E-3</v>
      </c>
      <c r="EM74" s="9">
        <v>3.4167966867480301E-3</v>
      </c>
      <c r="EN74" s="9">
        <v>8.0475043531510505E-4</v>
      </c>
      <c r="EO74" s="9">
        <v>5.3327073205223499E-4</v>
      </c>
      <c r="EP74" s="9">
        <v>3.0301493275756001E-3</v>
      </c>
      <c r="EQ74" s="9">
        <v>1.0083050568475401E-3</v>
      </c>
      <c r="ER74" s="9">
        <v>3.3909664348691299E-3</v>
      </c>
      <c r="ES74" s="9">
        <v>1.85881985709324E-3</v>
      </c>
      <c r="ET74" s="9">
        <v>2.6692708313662702E-3</v>
      </c>
      <c r="EU74" s="9">
        <v>-7.8701018986744405E-5</v>
      </c>
      <c r="EV74" s="9">
        <v>5.6306131664105702E-4</v>
      </c>
      <c r="EW74" s="9">
        <v>3.2064966345915399E-4</v>
      </c>
      <c r="EX74" s="9">
        <v>7.8663083246826998E-3</v>
      </c>
      <c r="EY74" s="9">
        <v>2.1976136094638801E-3</v>
      </c>
      <c r="EZ74" s="9">
        <v>3.0430406888598302E-3</v>
      </c>
      <c r="FA74" s="9">
        <v>4.15535866259644E-3</v>
      </c>
    </row>
    <row r="75" spans="1:157" x14ac:dyDescent="0.25">
      <c r="A75" s="1" t="s">
        <v>75</v>
      </c>
      <c r="B75" s="9">
        <v>4.4180793488324804E-3</v>
      </c>
      <c r="C75" s="9">
        <v>3.72209903321216E-3</v>
      </c>
      <c r="D75" s="9">
        <v>6.5063159122662698E-3</v>
      </c>
      <c r="E75" s="9">
        <v>2.9178036008743399E-3</v>
      </c>
      <c r="F75" s="9">
        <v>6.8680332256469698E-3</v>
      </c>
      <c r="G75" s="9">
        <v>2.4462957191088001E-3</v>
      </c>
      <c r="H75" s="9">
        <v>7.7899438236385095E-4</v>
      </c>
      <c r="I75" s="9">
        <v>-8.2924596057747194E-5</v>
      </c>
      <c r="J75" s="9">
        <v>4.9262791542431699E-3</v>
      </c>
      <c r="K75" s="9">
        <v>5.2877119248894598E-3</v>
      </c>
      <c r="L75" s="9">
        <v>2.0848952459855599E-3</v>
      </c>
      <c r="M75" s="9">
        <v>3.9125761376991499E-3</v>
      </c>
      <c r="N75" s="9">
        <v>5.1428544308804499E-3</v>
      </c>
      <c r="O75" s="9">
        <v>5.3774743093663504E-3</v>
      </c>
      <c r="P75" s="9">
        <v>2.1176928103473899E-3</v>
      </c>
      <c r="Q75" s="9">
        <v>3.0728816784918599E-3</v>
      </c>
      <c r="R75" s="9">
        <v>2.5436032637737799E-3</v>
      </c>
      <c r="S75" s="9">
        <v>4.3461812341620502E-3</v>
      </c>
      <c r="T75" s="9">
        <v>3.9074498254784299E-3</v>
      </c>
      <c r="U75" s="9">
        <v>3.3768260026777902E-3</v>
      </c>
      <c r="V75" s="9">
        <v>4.8501195144400296E-3</v>
      </c>
      <c r="W75" s="9">
        <v>1.1267117128960899E-3</v>
      </c>
      <c r="X75" s="9">
        <v>2.6873566415231299E-3</v>
      </c>
      <c r="Y75" s="9">
        <v>3.3900716631410401E-3</v>
      </c>
      <c r="Z75" s="9">
        <v>3.23400272110521E-3</v>
      </c>
      <c r="AA75" s="9">
        <v>5.2041825287723401E-3</v>
      </c>
      <c r="AB75" s="9">
        <v>1.7219839495148401E-3</v>
      </c>
      <c r="AC75" s="9">
        <v>3.96836373559883E-3</v>
      </c>
      <c r="AD75" s="9">
        <v>6.2633594616943204E-3</v>
      </c>
      <c r="AE75" s="9">
        <v>5.6259636531121003E-3</v>
      </c>
      <c r="AF75" s="9">
        <v>-6.5406102404291701E-5</v>
      </c>
      <c r="AG75" s="9">
        <v>4.3281128728260701E-4</v>
      </c>
      <c r="AH75" s="9">
        <v>3.4745905892238299E-3</v>
      </c>
      <c r="AI75" s="9">
        <v>1.6002559850892099E-3</v>
      </c>
      <c r="AJ75" s="9">
        <v>3.3420800540824702E-3</v>
      </c>
      <c r="AK75" s="9">
        <v>4.9990858199556896E-3</v>
      </c>
      <c r="AL75" s="9">
        <v>1.2202221176965299E-2</v>
      </c>
      <c r="AM75" s="9">
        <v>4.3890338859754602E-3</v>
      </c>
      <c r="AN75" s="9">
        <v>3.67236299702708E-3</v>
      </c>
      <c r="AO75" s="9">
        <v>-2.11465012039493E-4</v>
      </c>
      <c r="AP75" s="9">
        <v>3.2254419411593899E-3</v>
      </c>
      <c r="AQ75" s="9">
        <v>5.9816214431201199E-3</v>
      </c>
      <c r="AR75" s="9">
        <v>3.6883163645062499E-3</v>
      </c>
      <c r="AS75" s="9">
        <v>6.4821471751337397E-3</v>
      </c>
      <c r="AT75" s="9">
        <v>3.6913431576309401E-3</v>
      </c>
      <c r="AU75" s="9">
        <v>4.6686992164309401E-3</v>
      </c>
      <c r="AV75" s="9">
        <v>1.6379232310132399E-3</v>
      </c>
      <c r="AW75" s="9">
        <v>4.01580203506264E-3</v>
      </c>
      <c r="AX75" s="9">
        <v>2.8911231075796099E-3</v>
      </c>
      <c r="AY75" s="9">
        <v>4.5824376989670396E-3</v>
      </c>
      <c r="AZ75" s="9">
        <v>2.90517524583319E-3</v>
      </c>
      <c r="BA75" s="9">
        <v>2.05907507189227E-3</v>
      </c>
      <c r="BB75" s="9">
        <v>4.3602744536714397E-3</v>
      </c>
      <c r="BC75" s="9">
        <v>5.6555303169893798E-3</v>
      </c>
      <c r="BD75" s="9">
        <v>3.0692575380647301E-3</v>
      </c>
      <c r="BE75" s="9">
        <v>2.8862001068799201E-3</v>
      </c>
      <c r="BF75" s="9">
        <v>3.87022890747482E-3</v>
      </c>
      <c r="BG75" s="9">
        <v>5.1715229848881697E-3</v>
      </c>
      <c r="BH75" s="9">
        <v>2.89416759306428E-3</v>
      </c>
      <c r="BI75" s="9">
        <v>1.8242726149852E-3</v>
      </c>
      <c r="BJ75" s="9">
        <v>3.7123123622825301E-3</v>
      </c>
      <c r="BK75" s="9">
        <v>3.6982671076753902E-3</v>
      </c>
      <c r="BL75" s="9">
        <v>2.3821651667911298E-3</v>
      </c>
      <c r="BM75" s="9">
        <v>1.8028141104746401E-3</v>
      </c>
      <c r="BN75" s="9">
        <v>3.0903719687939402E-3</v>
      </c>
      <c r="BO75" s="9">
        <v>3.5705081146331602E-3</v>
      </c>
      <c r="BP75" s="9">
        <v>3.8507957458676699E-3</v>
      </c>
      <c r="BQ75" s="9">
        <v>4.5444617966437896E-3</v>
      </c>
      <c r="BR75" s="9">
        <v>2.2904549208500901E-3</v>
      </c>
      <c r="BS75" s="9">
        <v>1.9792255445034899E-3</v>
      </c>
      <c r="BT75" s="9">
        <v>8.2750823028162005E-3</v>
      </c>
      <c r="BU75" s="9">
        <v>1.14724426358641E-3</v>
      </c>
      <c r="BV75" s="9">
        <v>2.99643804826698E-3</v>
      </c>
      <c r="BW75" s="9">
        <v>5.7525787096745504E-3</v>
      </c>
      <c r="BX75" s="9">
        <v>3.2578671483388202E-3</v>
      </c>
      <c r="BY75" s="9">
        <v>5.3015792714650803E-3</v>
      </c>
      <c r="BZ75" s="9">
        <v>1.6200714633914301E-3</v>
      </c>
      <c r="CA75" s="9">
        <v>4.5260790806983097E-3</v>
      </c>
      <c r="CB75" s="9">
        <v>3.5836132029388001E-3</v>
      </c>
      <c r="CC75" s="9">
        <v>-1.82141980091097E-3</v>
      </c>
      <c r="CD75" s="9">
        <v>1.6588456226228801E-3</v>
      </c>
      <c r="CE75" s="9">
        <v>2.55938634191811E-3</v>
      </c>
      <c r="CF75" s="9">
        <v>4.6306841504159301E-3</v>
      </c>
      <c r="CG75" s="9">
        <v>2.2913836374275202E-3</v>
      </c>
      <c r="CH75" s="9">
        <v>5.8964021941251901E-3</v>
      </c>
      <c r="CI75" s="9">
        <v>3.9552834626316001E-3</v>
      </c>
      <c r="CJ75" s="9">
        <v>1.55371948587449E-3</v>
      </c>
      <c r="CK75" s="9">
        <v>-1.25148299449706E-4</v>
      </c>
      <c r="CL75" s="9">
        <v>2.3671976402321201E-3</v>
      </c>
      <c r="CM75" s="9">
        <v>3.9567544530726903E-3</v>
      </c>
      <c r="CN75" s="9">
        <v>3.0774035370800101E-3</v>
      </c>
      <c r="CO75" s="9">
        <v>4.1387642282374399E-3</v>
      </c>
      <c r="CP75" s="9">
        <v>5.3935705947167302E-3</v>
      </c>
      <c r="CQ75" s="9">
        <v>6.9273099958338698E-3</v>
      </c>
      <c r="CR75" s="9">
        <v>1.46403724368824E-3</v>
      </c>
      <c r="CS75" s="9">
        <v>1.9255789867850699E-3</v>
      </c>
      <c r="CT75" s="9">
        <v>7.4496630272607805E-4</v>
      </c>
      <c r="CU75" s="9">
        <v>2.9382134552934599E-3</v>
      </c>
      <c r="CV75" s="9">
        <v>4.8884069916730003E-3</v>
      </c>
      <c r="CW75" s="9">
        <v>5.83328100966252E-4</v>
      </c>
      <c r="CX75" s="9">
        <v>2.3228477594382001E-3</v>
      </c>
      <c r="CY75" s="9">
        <v>4.6603265286561798E-3</v>
      </c>
      <c r="CZ75" s="9">
        <v>5.8764413874625504E-3</v>
      </c>
      <c r="DA75" s="9">
        <v>9.8529684287989596E-4</v>
      </c>
      <c r="DB75" s="9">
        <v>1.0776291071364699E-2</v>
      </c>
      <c r="DC75" s="9">
        <v>4.6058687063229896E-3</v>
      </c>
      <c r="DD75" s="9">
        <v>2.6159004831541898E-3</v>
      </c>
      <c r="DE75" s="9">
        <v>7.4912474357104603E-3</v>
      </c>
      <c r="DF75" s="9">
        <v>3.1405977592332398E-3</v>
      </c>
      <c r="DG75" s="9">
        <v>5.0719566323429001E-3</v>
      </c>
      <c r="DH75" s="9">
        <v>8.6207404209494194E-3</v>
      </c>
      <c r="DI75" s="9">
        <v>1.41210760172079E-5</v>
      </c>
      <c r="DJ75" s="9">
        <v>2.6234688191667101E-3</v>
      </c>
      <c r="DK75" s="9">
        <v>4.1866708156580099E-3</v>
      </c>
      <c r="DL75" s="9">
        <v>1.9735643743565199E-3</v>
      </c>
      <c r="DM75" s="9">
        <v>1.6656626164510101E-3</v>
      </c>
      <c r="DN75" s="9">
        <v>4.9740195352388902E-3</v>
      </c>
      <c r="DO75" s="9">
        <v>3.6980302987029202E-3</v>
      </c>
      <c r="DP75" s="9">
        <v>4.1636962724695597E-3</v>
      </c>
      <c r="DQ75" s="9">
        <v>2.45451038561604E-3</v>
      </c>
      <c r="DR75" s="9">
        <v>5.0490613577767098E-3</v>
      </c>
      <c r="DS75" s="9">
        <v>3.6823524662523001E-3</v>
      </c>
      <c r="DT75" s="9">
        <v>3.3963713121339801E-3</v>
      </c>
      <c r="DU75" s="9">
        <v>4.3869127849056697E-3</v>
      </c>
      <c r="DV75" s="9">
        <v>4.5900010430426803E-3</v>
      </c>
      <c r="DW75" s="9">
        <v>3.8720755987907301E-3</v>
      </c>
      <c r="DX75" s="9">
        <v>3.9939006561170304E-3</v>
      </c>
      <c r="DY75" s="9">
        <v>-3.7987415949362999E-4</v>
      </c>
      <c r="DZ75" s="9">
        <v>5.6527488457634801E-3</v>
      </c>
      <c r="EA75" s="9">
        <v>1.44843659328058E-3</v>
      </c>
      <c r="EB75" s="9">
        <v>4.9843627644492201E-3</v>
      </c>
      <c r="EC75" s="9">
        <v>2.8258436382587299E-3</v>
      </c>
      <c r="ED75" s="9">
        <v>2.9948056038454698E-3</v>
      </c>
      <c r="EE75" s="9">
        <v>4.8835137242469297E-3</v>
      </c>
      <c r="EF75" s="9">
        <v>6.2103826257414504E-3</v>
      </c>
      <c r="EG75" s="9">
        <v>1.32781390107779E-3</v>
      </c>
      <c r="EH75" s="9">
        <v>5.3273819010127704E-3</v>
      </c>
      <c r="EI75" s="9">
        <v>3.6363683835180802E-3</v>
      </c>
      <c r="EJ75" s="9">
        <v>2.46028020269592E-3</v>
      </c>
      <c r="EK75" s="9">
        <v>5.2491065999954404E-3</v>
      </c>
      <c r="EL75" s="9">
        <v>3.5617746718374101E-3</v>
      </c>
      <c r="EM75" s="9">
        <v>8.9095133044225002E-3</v>
      </c>
      <c r="EN75" s="9">
        <v>1.32075638312577E-3</v>
      </c>
      <c r="EO75" s="9">
        <v>5.7913641763172798E-4</v>
      </c>
      <c r="EP75" s="9">
        <v>2.7632708913587802E-3</v>
      </c>
      <c r="EQ75" s="9">
        <v>1.2321299063766699E-3</v>
      </c>
      <c r="ER75" s="9">
        <v>3.9405296540556897E-3</v>
      </c>
      <c r="ES75" s="9">
        <v>2.7544161055143399E-3</v>
      </c>
      <c r="ET75" s="9">
        <v>3.2997719856819401E-3</v>
      </c>
      <c r="EU75" s="9">
        <v>1.62653484524033E-3</v>
      </c>
      <c r="EV75" s="9">
        <v>6.0225978282873099E-5</v>
      </c>
      <c r="EW75" s="9">
        <v>1.8111162608179201E-4</v>
      </c>
      <c r="EX75" s="9">
        <v>8.0241465750357701E-3</v>
      </c>
      <c r="EY75" s="9">
        <v>4.5994559102012196E-3</v>
      </c>
      <c r="EZ75" s="9">
        <v>3.90565616561226E-3</v>
      </c>
      <c r="FA75" s="9">
        <v>3.3607793308535398E-3</v>
      </c>
    </row>
    <row r="76" spans="1:157" x14ac:dyDescent="0.25">
      <c r="A76" s="1" t="s">
        <v>76</v>
      </c>
      <c r="B76" s="9">
        <v>2.8415907483732802E-3</v>
      </c>
      <c r="C76" s="9">
        <v>2.8077928742778501E-3</v>
      </c>
      <c r="D76" s="9">
        <v>5.3780864702814802E-3</v>
      </c>
      <c r="E76" s="9">
        <v>2.1526375854272499E-3</v>
      </c>
      <c r="F76" s="9">
        <v>5.0662631027761102E-3</v>
      </c>
      <c r="G76" s="9">
        <v>3.1915275084485801E-3</v>
      </c>
      <c r="H76" s="9">
        <v>1.43178047977183E-3</v>
      </c>
      <c r="I76" s="9">
        <v>1.1175208048321E-4</v>
      </c>
      <c r="J76" s="9">
        <v>4.1348555595391396E-3</v>
      </c>
      <c r="K76" s="9">
        <v>3.71644579633782E-3</v>
      </c>
      <c r="L76" s="9">
        <v>2.97022578265969E-3</v>
      </c>
      <c r="M76" s="9">
        <v>3.12010701714956E-3</v>
      </c>
      <c r="N76" s="9">
        <v>2.2681018296746998E-3</v>
      </c>
      <c r="O76" s="9">
        <v>4.7229777906092401E-3</v>
      </c>
      <c r="P76" s="9">
        <v>2.53409038722879E-3</v>
      </c>
      <c r="Q76" s="9">
        <v>1.95639029036463E-3</v>
      </c>
      <c r="R76" s="9">
        <v>1.44901514445223E-3</v>
      </c>
      <c r="S76" s="9">
        <v>2.7104987306922099E-3</v>
      </c>
      <c r="T76" s="9">
        <v>4.5687713759334399E-3</v>
      </c>
      <c r="U76" s="9">
        <v>2.7270668670741601E-3</v>
      </c>
      <c r="V76" s="9">
        <v>3.8588589315770201E-3</v>
      </c>
      <c r="W76" s="9">
        <v>1.8849519472488999E-3</v>
      </c>
      <c r="X76" s="9">
        <v>2.64951697016115E-3</v>
      </c>
      <c r="Y76" s="9">
        <v>2.2262630158701099E-3</v>
      </c>
      <c r="Z76" s="9">
        <v>3.0411849296621699E-3</v>
      </c>
      <c r="AA76" s="9">
        <v>3.3242833090789499E-3</v>
      </c>
      <c r="AB76" s="9">
        <v>2.33215832340271E-3</v>
      </c>
      <c r="AC76" s="9">
        <v>2.1410713467224802E-3</v>
      </c>
      <c r="AD76" s="9">
        <v>3.75888744754981E-3</v>
      </c>
      <c r="AE76" s="9">
        <v>4.7042738089626297E-3</v>
      </c>
      <c r="AF76" s="9">
        <v>-5.6850024282713298E-5</v>
      </c>
      <c r="AG76" s="9">
        <v>2.0816177411000702E-3</v>
      </c>
      <c r="AH76" s="9">
        <v>2.5972046852911299E-3</v>
      </c>
      <c r="AI76" s="9">
        <v>1.1870848420199301E-3</v>
      </c>
      <c r="AJ76" s="9">
        <v>3.32389162316805E-3</v>
      </c>
      <c r="AK76" s="9">
        <v>4.0474729183776299E-3</v>
      </c>
      <c r="AL76" s="9">
        <v>1.74522626041793E-3</v>
      </c>
      <c r="AM76" s="9">
        <v>3.8182710344861199E-3</v>
      </c>
      <c r="AN76" s="9">
        <v>4.0825656914571604E-3</v>
      </c>
      <c r="AO76" s="9">
        <v>1.2657228157151E-3</v>
      </c>
      <c r="AP76" s="9">
        <v>2.4825610521958899E-3</v>
      </c>
      <c r="AQ76" s="9">
        <v>3.78211271157283E-3</v>
      </c>
      <c r="AR76" s="9">
        <v>3.83839376433418E-3</v>
      </c>
      <c r="AS76" s="9">
        <v>4.5855997105664799E-3</v>
      </c>
      <c r="AT76" s="9">
        <v>2.4298964658355199E-3</v>
      </c>
      <c r="AU76" s="9">
        <v>3.9799383369375904E-3</v>
      </c>
      <c r="AV76" s="9">
        <v>2.0055383887061899E-3</v>
      </c>
      <c r="AW76" s="9">
        <v>2.2143133717054601E-3</v>
      </c>
      <c r="AX76" s="9">
        <v>3.8984228278837098E-3</v>
      </c>
      <c r="AY76" s="9">
        <v>2.6241836411573399E-3</v>
      </c>
      <c r="AZ76" s="9">
        <v>3.6196486539596799E-3</v>
      </c>
      <c r="BA76" s="9">
        <v>1.90204361469934E-3</v>
      </c>
      <c r="BB76" s="9">
        <v>3.4165064445797299E-3</v>
      </c>
      <c r="BC76" s="9">
        <v>4.6137081426337401E-3</v>
      </c>
      <c r="BD76" s="9">
        <v>3.68646800954203E-3</v>
      </c>
      <c r="BE76" s="9">
        <v>2.6356157918894698E-3</v>
      </c>
      <c r="BF76" s="9">
        <v>3.3665861686339501E-3</v>
      </c>
      <c r="BG76" s="9">
        <v>4.3060039701960599E-3</v>
      </c>
      <c r="BH76" s="9">
        <v>3.9558322337759E-3</v>
      </c>
      <c r="BI76" s="9">
        <v>9.1552703865576096E-4</v>
      </c>
      <c r="BJ76" s="9">
        <v>2.4129853158049801E-3</v>
      </c>
      <c r="BK76" s="9">
        <v>3.62392598467191E-3</v>
      </c>
      <c r="BL76" s="9">
        <v>2.3895875061578798E-3</v>
      </c>
      <c r="BM76" s="9">
        <v>1.44181407298142E-3</v>
      </c>
      <c r="BN76" s="9">
        <v>2.8899570171203501E-3</v>
      </c>
      <c r="BO76" s="9">
        <v>2.2938907889390502E-3</v>
      </c>
      <c r="BP76" s="9">
        <v>3.9883886883780202E-3</v>
      </c>
      <c r="BQ76" s="9">
        <v>3.4782520156479702E-3</v>
      </c>
      <c r="BR76" s="9">
        <v>1.97648916199825E-3</v>
      </c>
      <c r="BS76" s="9">
        <v>2.7365706151812699E-3</v>
      </c>
      <c r="BT76" s="9">
        <v>6.3700188593420401E-3</v>
      </c>
      <c r="BU76" s="9">
        <v>2.09277391689571E-3</v>
      </c>
      <c r="BV76" s="9">
        <v>2.1978801306894E-3</v>
      </c>
      <c r="BW76" s="9">
        <v>3.2578671483388202E-3</v>
      </c>
      <c r="BX76" s="9">
        <v>4.4373431276721097E-3</v>
      </c>
      <c r="BY76" s="9">
        <v>3.2223072954487902E-3</v>
      </c>
      <c r="BZ76" s="9">
        <v>3.8184247704255701E-4</v>
      </c>
      <c r="CA76" s="9">
        <v>3.7731823212511098E-3</v>
      </c>
      <c r="CB76" s="9">
        <v>2.7291478409413698E-3</v>
      </c>
      <c r="CC76" s="9">
        <v>-1.51504501314425E-3</v>
      </c>
      <c r="CD76" s="9">
        <v>1.0729731910158E-3</v>
      </c>
      <c r="CE76" s="9">
        <v>2.18475737352854E-3</v>
      </c>
      <c r="CF76" s="9">
        <v>5.7492407180309698E-3</v>
      </c>
      <c r="CG76" s="9">
        <v>2.1221014261999498E-3</v>
      </c>
      <c r="CH76" s="9">
        <v>3.1050067503602201E-3</v>
      </c>
      <c r="CI76" s="9">
        <v>3.5546694034167001E-3</v>
      </c>
      <c r="CJ76" s="9">
        <v>1.8241818939778399E-3</v>
      </c>
      <c r="CK76" s="9">
        <v>-1.37769263933495E-4</v>
      </c>
      <c r="CL76" s="9">
        <v>1.8015310350216901E-3</v>
      </c>
      <c r="CM76" s="9">
        <v>3.5892167954390199E-3</v>
      </c>
      <c r="CN76" s="9">
        <v>3.1849626286118899E-3</v>
      </c>
      <c r="CO76" s="9">
        <v>2.7678818412090402E-3</v>
      </c>
      <c r="CP76" s="9">
        <v>3.29818537979381E-3</v>
      </c>
      <c r="CQ76" s="9">
        <v>7.3485735792198498E-3</v>
      </c>
      <c r="CR76" s="9">
        <v>1.4556777681790599E-3</v>
      </c>
      <c r="CS76" s="9">
        <v>1.4744709657551799E-3</v>
      </c>
      <c r="CT76" s="9">
        <v>1.5498583492020901E-3</v>
      </c>
      <c r="CU76" s="9">
        <v>2.3162590199024302E-3</v>
      </c>
      <c r="CV76" s="9">
        <v>4.3744539099992196E-3</v>
      </c>
      <c r="CW76" s="9">
        <v>3.3343527032417898E-4</v>
      </c>
      <c r="CX76" s="9">
        <v>9.2798169734087995E-4</v>
      </c>
      <c r="CY76" s="9">
        <v>3.2354123446768799E-3</v>
      </c>
      <c r="CZ76" s="9">
        <v>3.0100454045222302E-3</v>
      </c>
      <c r="DA76" s="9">
        <v>1.42260089485807E-3</v>
      </c>
      <c r="DB76" s="9">
        <v>5.7839260586558302E-3</v>
      </c>
      <c r="DC76" s="9">
        <v>3.1019101709220199E-3</v>
      </c>
      <c r="DD76" s="9">
        <v>3.23504352733886E-3</v>
      </c>
      <c r="DE76" s="9">
        <v>4.6947643235526098E-3</v>
      </c>
      <c r="DF76" s="9">
        <v>2.10582702098689E-3</v>
      </c>
      <c r="DG76" s="9">
        <v>3.9136616829848802E-3</v>
      </c>
      <c r="DH76" s="9">
        <v>4.3824875417314601E-3</v>
      </c>
      <c r="DI76" s="9">
        <v>-4.9328925534430305E-4</v>
      </c>
      <c r="DJ76" s="9">
        <v>1.7126005179598301E-3</v>
      </c>
      <c r="DK76" s="9">
        <v>2.9381195969670599E-3</v>
      </c>
      <c r="DL76" s="9">
        <v>3.2240778557885998E-3</v>
      </c>
      <c r="DM76" s="9">
        <v>5.3560070190679799E-4</v>
      </c>
      <c r="DN76" s="9">
        <v>3.5155703785161299E-3</v>
      </c>
      <c r="DO76" s="9">
        <v>3.8603520095132401E-3</v>
      </c>
      <c r="DP76" s="9">
        <v>3.9425825696759002E-3</v>
      </c>
      <c r="DQ76" s="9">
        <v>1.9336856091760599E-3</v>
      </c>
      <c r="DR76" s="9">
        <v>3.5781101586557498E-3</v>
      </c>
      <c r="DS76" s="9">
        <v>3.3289559969893702E-3</v>
      </c>
      <c r="DT76" s="9">
        <v>3.6675449837429599E-3</v>
      </c>
      <c r="DU76" s="9">
        <v>2.8919285826347501E-3</v>
      </c>
      <c r="DV76" s="9">
        <v>2.2306941520677799E-3</v>
      </c>
      <c r="DW76" s="9">
        <v>3.6986498501106698E-3</v>
      </c>
      <c r="DX76" s="9">
        <v>4.0686763136225804E-3</v>
      </c>
      <c r="DY76" s="9">
        <v>2.35990015083749E-4</v>
      </c>
      <c r="DZ76" s="9">
        <v>4.6396781840398497E-3</v>
      </c>
      <c r="EA76" s="9">
        <v>1.0289580974470001E-3</v>
      </c>
      <c r="EB76" s="9">
        <v>4.1836678439550398E-3</v>
      </c>
      <c r="EC76" s="9">
        <v>1.9997291014957198E-3</v>
      </c>
      <c r="ED76" s="9">
        <v>1.9727657853223098E-3</v>
      </c>
      <c r="EE76" s="9">
        <v>3.87861171179268E-3</v>
      </c>
      <c r="EF76" s="9">
        <v>5.4484936105917E-3</v>
      </c>
      <c r="EG76" s="9">
        <v>5.9285526918594403E-4</v>
      </c>
      <c r="EH76" s="9">
        <v>5.0692464399458197E-3</v>
      </c>
      <c r="EI76" s="9">
        <v>3.1489159644275898E-3</v>
      </c>
      <c r="EJ76" s="9">
        <v>3.2218126578487999E-3</v>
      </c>
      <c r="EK76" s="9">
        <v>3.3450127310416999E-3</v>
      </c>
      <c r="EL76" s="9">
        <v>2.19144057235944E-3</v>
      </c>
      <c r="EM76" s="9">
        <v>6.9746670721321496E-3</v>
      </c>
      <c r="EN76" s="9">
        <v>1.1643030110761201E-3</v>
      </c>
      <c r="EO76" s="9">
        <v>1.32385323611063E-3</v>
      </c>
      <c r="EP76" s="9">
        <v>2.4571440674505999E-3</v>
      </c>
      <c r="EQ76" s="9">
        <v>5.9651990475687402E-4</v>
      </c>
      <c r="ER76" s="9">
        <v>3.8126304334788401E-3</v>
      </c>
      <c r="ES76" s="9">
        <v>1.69094160599E-3</v>
      </c>
      <c r="ET76" s="9">
        <v>1.4579119502782999E-3</v>
      </c>
      <c r="EU76" s="9">
        <v>1.3654589488161901E-3</v>
      </c>
      <c r="EV76" s="9">
        <v>7.2794290541589696E-4</v>
      </c>
      <c r="EW76" s="9">
        <v>7.6478710421808897E-4</v>
      </c>
      <c r="EX76" s="9">
        <v>5.35930084024495E-3</v>
      </c>
      <c r="EY76" s="9">
        <v>3.35038793303951E-3</v>
      </c>
      <c r="EZ76" s="9">
        <v>4.25221827743681E-3</v>
      </c>
      <c r="FA76" s="9">
        <v>2.5513832610587501E-3</v>
      </c>
    </row>
    <row r="77" spans="1:157" x14ac:dyDescent="0.25">
      <c r="A77" s="1" t="s">
        <v>77</v>
      </c>
      <c r="B77" s="9">
        <v>5.7766621099875097E-3</v>
      </c>
      <c r="C77" s="9">
        <v>3.7873506788123901E-3</v>
      </c>
      <c r="D77" s="9">
        <v>6.7397833344954401E-3</v>
      </c>
      <c r="E77" s="9">
        <v>3.83044916796111E-3</v>
      </c>
      <c r="F77" s="9">
        <v>9.4051299786250507E-3</v>
      </c>
      <c r="G77" s="9">
        <v>3.9430203480559298E-3</v>
      </c>
      <c r="H77" s="9">
        <v>5.5222476037393605E-4</v>
      </c>
      <c r="I77" s="9">
        <v>-4.1332025940547898E-4</v>
      </c>
      <c r="J77" s="9">
        <v>5.1447384093275296E-3</v>
      </c>
      <c r="K77" s="9">
        <v>5.9645034291775203E-3</v>
      </c>
      <c r="L77" s="9">
        <v>2.0993297001521902E-3</v>
      </c>
      <c r="M77" s="9">
        <v>5.5600497381643101E-3</v>
      </c>
      <c r="N77" s="9">
        <v>5.9164430895364498E-3</v>
      </c>
      <c r="O77" s="9">
        <v>7.0672213161372503E-3</v>
      </c>
      <c r="P77" s="9">
        <v>2.2617601326668001E-3</v>
      </c>
      <c r="Q77" s="9">
        <v>4.1530244101698702E-3</v>
      </c>
      <c r="R77" s="9">
        <v>2.9248595613436102E-3</v>
      </c>
      <c r="S77" s="9">
        <v>3.7717301696672699E-3</v>
      </c>
      <c r="T77" s="9">
        <v>4.2731832913947597E-3</v>
      </c>
      <c r="U77" s="9">
        <v>4.6571321197399701E-3</v>
      </c>
      <c r="V77" s="9">
        <v>6.9626054630398003E-3</v>
      </c>
      <c r="W77" s="9">
        <v>2.9418261034456598E-3</v>
      </c>
      <c r="X77" s="9">
        <v>3.3889552629344402E-3</v>
      </c>
      <c r="Y77" s="9">
        <v>4.2244551281815004E-3</v>
      </c>
      <c r="Z77" s="9">
        <v>4.0393071867989103E-3</v>
      </c>
      <c r="AA77" s="9">
        <v>6.6930136987796603E-3</v>
      </c>
      <c r="AB77" s="9">
        <v>1.92814934582457E-3</v>
      </c>
      <c r="AC77" s="9">
        <v>5.0795702432755597E-3</v>
      </c>
      <c r="AD77" s="9">
        <v>7.3424679886090003E-3</v>
      </c>
      <c r="AE77" s="9">
        <v>7.7337692217728697E-3</v>
      </c>
      <c r="AF77" s="9">
        <v>9.4134990410502703E-4</v>
      </c>
      <c r="AG77" s="9">
        <v>5.52640931272914E-4</v>
      </c>
      <c r="AH77" s="9">
        <v>4.3618427842172401E-3</v>
      </c>
      <c r="AI77" s="9">
        <v>8.3778961116192502E-4</v>
      </c>
      <c r="AJ77" s="9">
        <v>3.3789459067628002E-3</v>
      </c>
      <c r="AK77" s="9">
        <v>6.3387409035186902E-3</v>
      </c>
      <c r="AL77" s="9">
        <v>5.2779042069671604E-3</v>
      </c>
      <c r="AM77" s="9">
        <v>5.8860419112844904E-3</v>
      </c>
      <c r="AN77" s="9">
        <v>5.1423325170019702E-3</v>
      </c>
      <c r="AO77" s="9">
        <v>6.4586247504034596E-5</v>
      </c>
      <c r="AP77" s="9">
        <v>5.3017546200298899E-3</v>
      </c>
      <c r="AQ77" s="9">
        <v>7.0245967525440402E-3</v>
      </c>
      <c r="AR77" s="9">
        <v>3.94502130233256E-3</v>
      </c>
      <c r="AS77" s="9">
        <v>8.8610750684095293E-3</v>
      </c>
      <c r="AT77" s="9">
        <v>3.2619785354146801E-3</v>
      </c>
      <c r="AU77" s="9">
        <v>5.4578358135712697E-3</v>
      </c>
      <c r="AV77" s="9">
        <v>2.5545439428586898E-3</v>
      </c>
      <c r="AW77" s="9">
        <v>5.1363179956727999E-3</v>
      </c>
      <c r="AX77" s="9">
        <v>5.45302985887743E-3</v>
      </c>
      <c r="AY77" s="9">
        <v>4.6660113343657003E-3</v>
      </c>
      <c r="AZ77" s="9">
        <v>3.41746212906792E-3</v>
      </c>
      <c r="BA77" s="9">
        <v>3.7365136395094102E-3</v>
      </c>
      <c r="BB77" s="9">
        <v>5.9565757110867498E-3</v>
      </c>
      <c r="BC77" s="9">
        <v>7.4414267858824599E-3</v>
      </c>
      <c r="BD77" s="9">
        <v>5.6075084349669598E-3</v>
      </c>
      <c r="BE77" s="9">
        <v>3.03985140296364E-3</v>
      </c>
      <c r="BF77" s="9">
        <v>4.8053811357740197E-3</v>
      </c>
      <c r="BG77" s="9">
        <v>6.356196530634E-3</v>
      </c>
      <c r="BH77" s="9">
        <v>5.7441122210627003E-3</v>
      </c>
      <c r="BI77" s="9">
        <v>2.01170927166138E-3</v>
      </c>
      <c r="BJ77" s="9">
        <v>3.24970270188427E-3</v>
      </c>
      <c r="BK77" s="9">
        <v>5.2366195527419699E-3</v>
      </c>
      <c r="BL77" s="9">
        <v>2.6671611318166799E-3</v>
      </c>
      <c r="BM77" s="9">
        <v>1.78581547000501E-3</v>
      </c>
      <c r="BN77" s="9">
        <v>3.5297414479930102E-3</v>
      </c>
      <c r="BO77" s="9">
        <v>3.7963850611535399E-3</v>
      </c>
      <c r="BP77" s="9">
        <v>4.12881297403695E-3</v>
      </c>
      <c r="BQ77" s="9">
        <v>6.6820427723636097E-3</v>
      </c>
      <c r="BR77" s="9">
        <v>1.1781877928460601E-3</v>
      </c>
      <c r="BS77" s="9">
        <v>2.17024218775692E-3</v>
      </c>
      <c r="BT77" s="9">
        <v>7.0391616218839397E-3</v>
      </c>
      <c r="BU77" s="9">
        <v>1.40471307774289E-3</v>
      </c>
      <c r="BV77" s="9">
        <v>3.8281248054986201E-3</v>
      </c>
      <c r="BW77" s="9">
        <v>5.3015792714650803E-3</v>
      </c>
      <c r="BX77" s="9">
        <v>3.2223072954487902E-3</v>
      </c>
      <c r="BY77" s="9">
        <v>8.1125271620054104E-3</v>
      </c>
      <c r="BZ77" s="9">
        <v>9.4867110483460497E-4</v>
      </c>
      <c r="CA77" s="9">
        <v>6.1325506766122502E-3</v>
      </c>
      <c r="CB77" s="9">
        <v>4.1531952995798498E-3</v>
      </c>
      <c r="CC77" s="9">
        <v>-3.14186032949418E-3</v>
      </c>
      <c r="CD77" s="9">
        <v>1.7709730024457501E-3</v>
      </c>
      <c r="CE77" s="9">
        <v>1.7962145006796199E-3</v>
      </c>
      <c r="CF77" s="9">
        <v>6.4078657790804698E-3</v>
      </c>
      <c r="CG77" s="9">
        <v>3.4989900419151098E-3</v>
      </c>
      <c r="CH77" s="9">
        <v>5.4872971267180401E-3</v>
      </c>
      <c r="CI77" s="9">
        <v>5.5972244945028003E-3</v>
      </c>
      <c r="CJ77" s="9">
        <v>2.49441174791074E-3</v>
      </c>
      <c r="CK77" s="9">
        <v>2.3842935819262301E-4</v>
      </c>
      <c r="CL77" s="9">
        <v>3.4920385665637901E-3</v>
      </c>
      <c r="CM77" s="9">
        <v>3.76000696165814E-3</v>
      </c>
      <c r="CN77" s="9">
        <v>3.41163201514355E-3</v>
      </c>
      <c r="CO77" s="9">
        <v>5.3702576696609697E-3</v>
      </c>
      <c r="CP77" s="9">
        <v>5.7605039045633497E-3</v>
      </c>
      <c r="CQ77" s="9">
        <v>8.8102052743998099E-3</v>
      </c>
      <c r="CR77" s="9">
        <v>2.9607536338087598E-3</v>
      </c>
      <c r="CS77" s="9">
        <v>2.8469347680112099E-3</v>
      </c>
      <c r="CT77" s="9">
        <v>1.68702651405863E-3</v>
      </c>
      <c r="CU77" s="9">
        <v>1.91855115138599E-3</v>
      </c>
      <c r="CV77" s="9">
        <v>5.62559125705987E-3</v>
      </c>
      <c r="CW77" s="9">
        <v>1.38561189301088E-3</v>
      </c>
      <c r="CX77" s="9">
        <v>1.6125061590983899E-3</v>
      </c>
      <c r="CY77" s="9">
        <v>4.8641224950528696E-3</v>
      </c>
      <c r="CZ77" s="9">
        <v>7.12752269097625E-3</v>
      </c>
      <c r="DA77" s="9">
        <v>1.7832562860943999E-3</v>
      </c>
      <c r="DB77" s="9">
        <v>1.13997766801145E-2</v>
      </c>
      <c r="DC77" s="9">
        <v>6.1739743713624699E-3</v>
      </c>
      <c r="DD77" s="9">
        <v>3.2995029175329799E-3</v>
      </c>
      <c r="DE77" s="9">
        <v>7.5511951041651697E-3</v>
      </c>
      <c r="DF77" s="9">
        <v>3.3727452789375999E-3</v>
      </c>
      <c r="DG77" s="9">
        <v>7.1545690281993504E-3</v>
      </c>
      <c r="DH77" s="9">
        <v>8.6061856436924697E-3</v>
      </c>
      <c r="DI77" s="9">
        <v>2.8088932709611402E-4</v>
      </c>
      <c r="DJ77" s="9">
        <v>2.5874875841508001E-3</v>
      </c>
      <c r="DK77" s="9">
        <v>4.2163263350626897E-3</v>
      </c>
      <c r="DL77" s="9">
        <v>2.1245047358423698E-3</v>
      </c>
      <c r="DM77" s="9">
        <v>1.4401705366997E-3</v>
      </c>
      <c r="DN77" s="9">
        <v>8.3727259843397097E-3</v>
      </c>
      <c r="DO77" s="9">
        <v>5.3142270536646998E-3</v>
      </c>
      <c r="DP77" s="9">
        <v>6.7540431563158096E-3</v>
      </c>
      <c r="DQ77" s="9">
        <v>2.50803433826599E-3</v>
      </c>
      <c r="DR77" s="9">
        <v>5.8295887591139697E-3</v>
      </c>
      <c r="DS77" s="9">
        <v>3.9774718437703598E-3</v>
      </c>
      <c r="DT77" s="9">
        <v>4.0937255917856E-3</v>
      </c>
      <c r="DU77" s="9">
        <v>5.8375025343663303E-3</v>
      </c>
      <c r="DV77" s="9">
        <v>3.9307951925597303E-3</v>
      </c>
      <c r="DW77" s="9">
        <v>4.4568806861956098E-3</v>
      </c>
      <c r="DX77" s="9">
        <v>4.0828284433432E-3</v>
      </c>
      <c r="DY77" s="9">
        <v>9.7117259511257398E-5</v>
      </c>
      <c r="DZ77" s="9">
        <v>6.3990728363888701E-3</v>
      </c>
      <c r="EA77" s="9">
        <v>9.2007044826104899E-4</v>
      </c>
      <c r="EB77" s="9">
        <v>6.50050794509231E-3</v>
      </c>
      <c r="EC77" s="9">
        <v>4.1094402502978699E-3</v>
      </c>
      <c r="ED77" s="9">
        <v>3.4498864515407303E-4</v>
      </c>
      <c r="EE77" s="9">
        <v>6.5408527954796498E-3</v>
      </c>
      <c r="EF77" s="9">
        <v>8.4710880289124799E-3</v>
      </c>
      <c r="EG77" s="9">
        <v>1.2513064655384301E-3</v>
      </c>
      <c r="EH77" s="9">
        <v>6.9712104516145698E-3</v>
      </c>
      <c r="EI77" s="9">
        <v>3.8303670368057601E-3</v>
      </c>
      <c r="EJ77" s="9">
        <v>4.6344837305732703E-3</v>
      </c>
      <c r="EK77" s="9">
        <v>6.47459132814358E-3</v>
      </c>
      <c r="EL77" s="9">
        <v>3.6916710868072299E-3</v>
      </c>
      <c r="EM77" s="9">
        <v>9.8403471472449898E-3</v>
      </c>
      <c r="EN77" s="9">
        <v>1.9963463177053698E-3</v>
      </c>
      <c r="EO77" s="9">
        <v>1.1797886045090101E-3</v>
      </c>
      <c r="EP77" s="9">
        <v>4.1860068717926302E-3</v>
      </c>
      <c r="EQ77" s="9">
        <v>1.30335660988234E-3</v>
      </c>
      <c r="ER77" s="9">
        <v>5.2166286895433097E-3</v>
      </c>
      <c r="ES77" s="9">
        <v>3.8420959084898999E-3</v>
      </c>
      <c r="ET77" s="9">
        <v>4.9547054068043101E-3</v>
      </c>
      <c r="EU77" s="9">
        <v>-8.3891144476659003E-5</v>
      </c>
      <c r="EV77" s="9">
        <v>4.9578568783257898E-4</v>
      </c>
      <c r="EW77" s="9">
        <v>1.0744429189328E-3</v>
      </c>
      <c r="EX77" s="9">
        <v>4.7132692700363301E-3</v>
      </c>
      <c r="EY77" s="9">
        <v>5.1995498171974498E-3</v>
      </c>
      <c r="EZ77" s="9">
        <v>5.3734926310121901E-3</v>
      </c>
      <c r="FA77" s="9">
        <v>5.31514476772252E-3</v>
      </c>
    </row>
    <row r="78" spans="1:157" x14ac:dyDescent="0.25">
      <c r="A78" s="1" t="s">
        <v>78</v>
      </c>
      <c r="B78" s="9">
        <v>1.33378338290332E-3</v>
      </c>
      <c r="C78" s="9">
        <v>4.0898820309896299E-4</v>
      </c>
      <c r="D78" s="9">
        <v>1.5937637010458401E-3</v>
      </c>
      <c r="E78" s="9">
        <v>8.2800759102730302E-4</v>
      </c>
      <c r="F78" s="9">
        <v>2.4252660951901601E-3</v>
      </c>
      <c r="G78" s="9">
        <v>8.4524400775146905E-4</v>
      </c>
      <c r="H78" s="9">
        <v>1.14356896509371E-3</v>
      </c>
      <c r="I78" s="9">
        <v>-3.39256069809902E-7</v>
      </c>
      <c r="J78" s="9">
        <v>2.52319084353943E-3</v>
      </c>
      <c r="K78" s="9">
        <v>1.5971454806770801E-3</v>
      </c>
      <c r="L78" s="9">
        <v>1.63260382189876E-4</v>
      </c>
      <c r="M78" s="9">
        <v>1.1774869115801999E-3</v>
      </c>
      <c r="N78" s="9">
        <v>3.4032971287322302E-3</v>
      </c>
      <c r="O78" s="9">
        <v>1.1200432707386299E-3</v>
      </c>
      <c r="P78" s="9">
        <v>2.8009543848424599E-4</v>
      </c>
      <c r="Q78" s="9">
        <v>1.31072578197491E-3</v>
      </c>
      <c r="R78" s="9">
        <v>1.3703000012714999E-3</v>
      </c>
      <c r="S78" s="9">
        <v>1.2941056143054E-3</v>
      </c>
      <c r="T78" s="9">
        <v>-5.1484726968194E-4</v>
      </c>
      <c r="U78" s="9">
        <v>6.4857326160996595E-4</v>
      </c>
      <c r="V78" s="9">
        <v>1.8094161787933799E-3</v>
      </c>
      <c r="W78" s="9">
        <v>-6.8410051354657396E-4</v>
      </c>
      <c r="X78" s="9">
        <v>6.6559738645416899E-4</v>
      </c>
      <c r="Y78" s="9">
        <v>4.36488312976793E-5</v>
      </c>
      <c r="Z78" s="9">
        <v>-1.06529056981264E-4</v>
      </c>
      <c r="AA78" s="9">
        <v>3.9171540546333402E-4</v>
      </c>
      <c r="AB78" s="9">
        <v>4.3810421958276802E-4</v>
      </c>
      <c r="AC78" s="9">
        <v>1.1040987151209E-3</v>
      </c>
      <c r="AD78" s="9">
        <v>2.2501166434359902E-3</v>
      </c>
      <c r="AE78" s="9">
        <v>5.3015033828528397E-4</v>
      </c>
      <c r="AF78" s="9">
        <v>6.1202320101640497E-4</v>
      </c>
      <c r="AG78" s="9">
        <v>8.2994903228922996E-4</v>
      </c>
      <c r="AH78" s="9">
        <v>5.2746958815613797E-4</v>
      </c>
      <c r="AI78" s="9">
        <v>2.3950480870972701E-4</v>
      </c>
      <c r="AJ78" s="9">
        <v>4.4885515900268202E-4</v>
      </c>
      <c r="AK78" s="9">
        <v>1.1194999227401999E-3</v>
      </c>
      <c r="AL78" s="9">
        <v>3.5865501680055201E-3</v>
      </c>
      <c r="AM78" s="9">
        <v>1.8894236886667899E-3</v>
      </c>
      <c r="AN78" s="9">
        <v>1.02771610456424E-3</v>
      </c>
      <c r="AO78" s="9">
        <v>-5.5851811853143004E-4</v>
      </c>
      <c r="AP78" s="9">
        <v>1.64613573466682E-4</v>
      </c>
      <c r="AQ78" s="9">
        <v>1.48238552680275E-3</v>
      </c>
      <c r="AR78" s="9">
        <v>9.2498731742487799E-4</v>
      </c>
      <c r="AS78" s="9">
        <v>1.1047406333511299E-3</v>
      </c>
      <c r="AT78" s="9">
        <v>1.93794013891909E-3</v>
      </c>
      <c r="AU78" s="9">
        <v>1.1614538602825999E-3</v>
      </c>
      <c r="AV78" s="9">
        <v>1.1421903357398599E-3</v>
      </c>
      <c r="AW78" s="9">
        <v>9.20608372796773E-4</v>
      </c>
      <c r="AX78" s="9">
        <v>1.00667395353914E-3</v>
      </c>
      <c r="AY78" s="9">
        <v>1.0747908078954701E-3</v>
      </c>
      <c r="AZ78" s="9">
        <v>8.4215782043753297E-4</v>
      </c>
      <c r="BA78" s="9">
        <v>1.16574765823135E-3</v>
      </c>
      <c r="BB78" s="9">
        <v>1.6695296643357801E-3</v>
      </c>
      <c r="BC78" s="9">
        <v>1.5411365097599901E-3</v>
      </c>
      <c r="BD78" s="9">
        <v>1.19024759778792E-3</v>
      </c>
      <c r="BE78" s="9">
        <v>2.2606645842291199E-4</v>
      </c>
      <c r="BF78" s="9">
        <v>7.5852533025913495E-4</v>
      </c>
      <c r="BG78" s="9">
        <v>2.3233673319238801E-3</v>
      </c>
      <c r="BH78" s="9">
        <v>-1.7776941098377E-4</v>
      </c>
      <c r="BI78" s="9">
        <v>1.1666822735842E-3</v>
      </c>
      <c r="BJ78" s="9">
        <v>1.7217638361715999E-3</v>
      </c>
      <c r="BK78" s="9">
        <v>1.6158668120385799E-3</v>
      </c>
      <c r="BL78" s="9">
        <v>4.0631948030830098E-4</v>
      </c>
      <c r="BM78" s="9">
        <v>7.75743750834312E-4</v>
      </c>
      <c r="BN78" s="9">
        <v>1.2860816475098E-3</v>
      </c>
      <c r="BO78" s="9">
        <v>1.00336345694159E-3</v>
      </c>
      <c r="BP78" s="9">
        <v>1.48953158334425E-3</v>
      </c>
      <c r="BQ78" s="9">
        <v>1.24022638084404E-3</v>
      </c>
      <c r="BR78" s="9">
        <v>5.5863876663367503E-4</v>
      </c>
      <c r="BS78" s="9">
        <v>1.0319083511891201E-3</v>
      </c>
      <c r="BT78" s="9">
        <v>1.0383204599602E-3</v>
      </c>
      <c r="BU78" s="9">
        <v>7.5774581695191203E-4</v>
      </c>
      <c r="BV78" s="9">
        <v>5.0036287745409502E-4</v>
      </c>
      <c r="BW78" s="9">
        <v>1.6200714633914301E-3</v>
      </c>
      <c r="BX78" s="9">
        <v>3.8184247704255701E-4</v>
      </c>
      <c r="BY78" s="9">
        <v>9.4867110483460497E-4</v>
      </c>
      <c r="BZ78" s="9">
        <v>2.4171601447502702E-3</v>
      </c>
      <c r="CA78" s="9">
        <v>7.7231216911426202E-4</v>
      </c>
      <c r="CB78" s="9">
        <v>5.7908563548756601E-4</v>
      </c>
      <c r="CC78" s="9">
        <v>-3.2208988043332901E-4</v>
      </c>
      <c r="CD78" s="9">
        <v>-2.1811967372853199E-4</v>
      </c>
      <c r="CE78" s="9">
        <v>1.81471255582816E-3</v>
      </c>
      <c r="CF78" s="9">
        <v>1.50954231930088E-3</v>
      </c>
      <c r="CG78" s="9">
        <v>3.5935062796839103E-4</v>
      </c>
      <c r="CH78" s="9">
        <v>2.0963360983900598E-3</v>
      </c>
      <c r="CI78" s="9">
        <v>3.0233914147133198E-4</v>
      </c>
      <c r="CJ78" s="9">
        <v>1.3827163277231E-4</v>
      </c>
      <c r="CK78" s="9">
        <v>-4.4651471723661002E-4</v>
      </c>
      <c r="CL78" s="9">
        <v>4.2494559767928403E-4</v>
      </c>
      <c r="CM78" s="9">
        <v>1.47358449670596E-3</v>
      </c>
      <c r="CN78" s="9">
        <v>1.44023104518468E-5</v>
      </c>
      <c r="CO78" s="9">
        <v>4.7164136901918898E-4</v>
      </c>
      <c r="CP78" s="9">
        <v>1.1350191895553199E-3</v>
      </c>
      <c r="CQ78" s="9">
        <v>2.36087835539747E-3</v>
      </c>
      <c r="CR78" s="9">
        <v>8.7495597331875802E-4</v>
      </c>
      <c r="CS78" s="9">
        <v>8.5816641404201904E-4</v>
      </c>
      <c r="CT78" s="9">
        <v>9.2276169749469104E-4</v>
      </c>
      <c r="CU78" s="9">
        <v>1.7974980547943999E-3</v>
      </c>
      <c r="CV78" s="9">
        <v>-3.3057165657771103E-4</v>
      </c>
      <c r="CW78" s="9">
        <v>9.0791745702590904E-4</v>
      </c>
      <c r="CX78" s="9">
        <v>1.25210781931563E-3</v>
      </c>
      <c r="CY78" s="9">
        <v>1.17749125037419E-3</v>
      </c>
      <c r="CZ78" s="9">
        <v>1.9055299017305099E-3</v>
      </c>
      <c r="DA78" s="9">
        <v>6.5872144817161996E-4</v>
      </c>
      <c r="DB78" s="9">
        <v>1.22636985003783E-3</v>
      </c>
      <c r="DC78" s="9">
        <v>6.7417398626284301E-4</v>
      </c>
      <c r="DD78" s="9">
        <v>8.01381367710412E-5</v>
      </c>
      <c r="DE78" s="9">
        <v>2.0164819217316902E-3</v>
      </c>
      <c r="DF78" s="9">
        <v>1.3473855420511099E-3</v>
      </c>
      <c r="DG78" s="9">
        <v>1.4357368608584099E-3</v>
      </c>
      <c r="DH78" s="9">
        <v>1.6307033280147599E-3</v>
      </c>
      <c r="DI78" s="9">
        <v>-1.6627914896486499E-4</v>
      </c>
      <c r="DJ78" s="9">
        <v>9.7120133430923295E-4</v>
      </c>
      <c r="DK78" s="9">
        <v>1.3561031160985099E-3</v>
      </c>
      <c r="DL78" s="9">
        <v>-2.43978149034699E-4</v>
      </c>
      <c r="DM78" s="9">
        <v>1.3604072228516799E-3</v>
      </c>
      <c r="DN78" s="9">
        <v>1.45214164808723E-3</v>
      </c>
      <c r="DO78" s="9">
        <v>6.8539424296354097E-4</v>
      </c>
      <c r="DP78" s="9">
        <v>1.1352627754785301E-3</v>
      </c>
      <c r="DQ78" s="9">
        <v>3.4256232651376397E-4</v>
      </c>
      <c r="DR78" s="9">
        <v>1.0999661324890601E-3</v>
      </c>
      <c r="DS78" s="9">
        <v>7.5156996895086605E-4</v>
      </c>
      <c r="DT78" s="9">
        <v>1.13085961850714E-4</v>
      </c>
      <c r="DU78" s="9">
        <v>1.39551001600399E-3</v>
      </c>
      <c r="DV78" s="9">
        <v>3.49786167020608E-3</v>
      </c>
      <c r="DW78" s="9">
        <v>9.2678045174402997E-4</v>
      </c>
      <c r="DX78" s="9">
        <v>1.23555923825547E-3</v>
      </c>
      <c r="DY78" s="9">
        <v>-9.5539353821993901E-5</v>
      </c>
      <c r="DZ78" s="9">
        <v>1.64296977556699E-3</v>
      </c>
      <c r="EA78" s="9">
        <v>5.8395902789672399E-4</v>
      </c>
      <c r="EB78" s="9">
        <v>3.8661962350859902E-4</v>
      </c>
      <c r="EC78" s="9">
        <v>1.2159798599185501E-3</v>
      </c>
      <c r="ED78" s="9">
        <v>2.2069754656036901E-3</v>
      </c>
      <c r="EE78" s="9">
        <v>1.47419251054286E-3</v>
      </c>
      <c r="EF78" s="9">
        <v>1.6430959761804401E-3</v>
      </c>
      <c r="EG78" s="9">
        <v>1.3061236224914199E-3</v>
      </c>
      <c r="EH78" s="9">
        <v>1.3236684032600101E-3</v>
      </c>
      <c r="EI78" s="9">
        <v>1.2743669477859299E-3</v>
      </c>
      <c r="EJ78" s="9">
        <v>-7.2946437192209E-4</v>
      </c>
      <c r="EK78" s="9">
        <v>8.4922349573665103E-4</v>
      </c>
      <c r="EL78" s="9">
        <v>1.07798428933394E-3</v>
      </c>
      <c r="EM78" s="9">
        <v>2.38372541580722E-3</v>
      </c>
      <c r="EN78" s="9">
        <v>7.2953547162683905E-4</v>
      </c>
      <c r="EO78" s="9">
        <v>-4.41661119602918E-4</v>
      </c>
      <c r="EP78" s="9">
        <v>4.4774505066172898E-4</v>
      </c>
      <c r="EQ78" s="9">
        <v>-3.3142832194203698E-4</v>
      </c>
      <c r="ER78" s="9">
        <v>3.2940277281673998E-4</v>
      </c>
      <c r="ES78" s="9">
        <v>1.0109488557503499E-3</v>
      </c>
      <c r="ET78" s="9">
        <v>1.6988106320958E-3</v>
      </c>
      <c r="EU78" s="9">
        <v>1.4694597917206101E-3</v>
      </c>
      <c r="EV78" s="9">
        <v>7.6183767879843501E-4</v>
      </c>
      <c r="EW78" s="9">
        <v>-1.7521804088137302E-5</v>
      </c>
      <c r="EX78" s="9">
        <v>5.1681195152229404E-3</v>
      </c>
      <c r="EY78" s="9">
        <v>-3.2174291154773001E-4</v>
      </c>
      <c r="EZ78" s="9">
        <v>2.4800645552269801E-4</v>
      </c>
      <c r="FA78" s="9">
        <v>1.45887540004153E-3</v>
      </c>
    </row>
    <row r="79" spans="1:157" x14ac:dyDescent="0.25">
      <c r="A79" s="1" t="s">
        <v>79</v>
      </c>
      <c r="B79" s="9">
        <v>4.7887436493954799E-3</v>
      </c>
      <c r="C79" s="9">
        <v>3.4183866049770999E-3</v>
      </c>
      <c r="D79" s="9">
        <v>7.2286643037777097E-3</v>
      </c>
      <c r="E79" s="9">
        <v>2.8963466024245501E-3</v>
      </c>
      <c r="F79" s="9">
        <v>7.2289136734776903E-3</v>
      </c>
      <c r="G79" s="9">
        <v>4.12092263920675E-3</v>
      </c>
      <c r="H79" s="9">
        <v>4.7141911371707199E-4</v>
      </c>
      <c r="I79" s="9">
        <v>-3.7196639273271798E-4</v>
      </c>
      <c r="J79" s="9">
        <v>4.91993159330705E-3</v>
      </c>
      <c r="K79" s="9">
        <v>4.8076706013208204E-3</v>
      </c>
      <c r="L79" s="9">
        <v>1.9530897555972699E-3</v>
      </c>
      <c r="M79" s="9">
        <v>4.1426468294717897E-3</v>
      </c>
      <c r="N79" s="9">
        <v>4.8442338138436E-3</v>
      </c>
      <c r="O79" s="9">
        <v>6.6699270296275504E-3</v>
      </c>
      <c r="P79" s="9">
        <v>1.55652254649521E-3</v>
      </c>
      <c r="Q79" s="9">
        <v>3.4543066670025802E-3</v>
      </c>
      <c r="R79" s="9">
        <v>1.43185843410836E-3</v>
      </c>
      <c r="S79" s="9">
        <v>3.4757079175528E-3</v>
      </c>
      <c r="T79" s="9">
        <v>5.0031011874348396E-3</v>
      </c>
      <c r="U79" s="9">
        <v>3.43371184915179E-3</v>
      </c>
      <c r="V79" s="9">
        <v>5.7514071629201904E-3</v>
      </c>
      <c r="W79" s="9">
        <v>3.1464771867597999E-3</v>
      </c>
      <c r="X79" s="9">
        <v>2.7769367116621201E-3</v>
      </c>
      <c r="Y79" s="9">
        <v>4.2246660667356597E-3</v>
      </c>
      <c r="Z79" s="9">
        <v>3.3360446989935599E-3</v>
      </c>
      <c r="AA79" s="9">
        <v>5.30947544063292E-3</v>
      </c>
      <c r="AB79" s="9">
        <v>1.74088540509382E-3</v>
      </c>
      <c r="AC79" s="9">
        <v>4.0475276906940198E-3</v>
      </c>
      <c r="AD79" s="9">
        <v>6.0472890934521496E-3</v>
      </c>
      <c r="AE79" s="9">
        <v>7.4335090530452102E-3</v>
      </c>
      <c r="AF79" s="9">
        <v>3.1770312375472599E-4</v>
      </c>
      <c r="AG79" s="9">
        <v>9.4491388157351397E-4</v>
      </c>
      <c r="AH79" s="9">
        <v>3.4728937052340902E-3</v>
      </c>
      <c r="AI79" s="9">
        <v>1.1270915983312901E-3</v>
      </c>
      <c r="AJ79" s="9">
        <v>3.0736863040996001E-3</v>
      </c>
      <c r="AK79" s="9">
        <v>5.0065595224112599E-3</v>
      </c>
      <c r="AL79" s="9">
        <v>6.3661080279979196E-3</v>
      </c>
      <c r="AM79" s="9">
        <v>5.7070220926725796E-3</v>
      </c>
      <c r="AN79" s="9">
        <v>4.3195679374212499E-3</v>
      </c>
      <c r="AO79" s="9">
        <v>4.2698385486035799E-4</v>
      </c>
      <c r="AP79" s="9">
        <v>4.1777281018066798E-3</v>
      </c>
      <c r="AQ79" s="9">
        <v>5.7448037128457197E-3</v>
      </c>
      <c r="AR79" s="9">
        <v>2.7033650307614798E-3</v>
      </c>
      <c r="AS79" s="9">
        <v>6.8961637491877599E-3</v>
      </c>
      <c r="AT79" s="9">
        <v>3.1209270100082702E-3</v>
      </c>
      <c r="AU79" s="9">
        <v>5.5489762127716204E-3</v>
      </c>
      <c r="AV79" s="9">
        <v>2.2484031994662499E-3</v>
      </c>
      <c r="AW79" s="9">
        <v>3.8583252147824398E-3</v>
      </c>
      <c r="AX79" s="9">
        <v>5.0374521215232901E-3</v>
      </c>
      <c r="AY79" s="9">
        <v>3.1625996629967E-3</v>
      </c>
      <c r="AZ79" s="9">
        <v>3.48151159295819E-3</v>
      </c>
      <c r="BA79" s="9">
        <v>2.5812611737886398E-3</v>
      </c>
      <c r="BB79" s="9">
        <v>4.2147565200859102E-3</v>
      </c>
      <c r="BC79" s="9">
        <v>7.19073848093932E-3</v>
      </c>
      <c r="BD79" s="9">
        <v>4.24630955429339E-3</v>
      </c>
      <c r="BE79" s="9">
        <v>2.8206964324311301E-3</v>
      </c>
      <c r="BF79" s="9">
        <v>4.0392266882062601E-3</v>
      </c>
      <c r="BG79" s="9">
        <v>5.49845601174773E-3</v>
      </c>
      <c r="BH79" s="9">
        <v>4.3558060158017499E-3</v>
      </c>
      <c r="BI79" s="9">
        <v>1.5249814212057399E-3</v>
      </c>
      <c r="BJ79" s="9">
        <v>3.4315940440037499E-3</v>
      </c>
      <c r="BK79" s="9">
        <v>6.05096476164618E-3</v>
      </c>
      <c r="BL79" s="9">
        <v>2.5485948326947898E-3</v>
      </c>
      <c r="BM79" s="9">
        <v>1.8927911160834801E-3</v>
      </c>
      <c r="BN79" s="9">
        <v>3.17078515731987E-3</v>
      </c>
      <c r="BO79" s="9">
        <v>2.53042122020183E-3</v>
      </c>
      <c r="BP79" s="9">
        <v>3.9062926599982596E-3</v>
      </c>
      <c r="BQ79" s="9">
        <v>5.4753033249630998E-3</v>
      </c>
      <c r="BR79" s="9">
        <v>9.1210588791114497E-4</v>
      </c>
      <c r="BS79" s="9">
        <v>3.0445164388707298E-3</v>
      </c>
      <c r="BT79" s="9">
        <v>8.2989975695852494E-3</v>
      </c>
      <c r="BU79" s="9">
        <v>1.38883989521416E-3</v>
      </c>
      <c r="BV79" s="9">
        <v>3.1873103824138398E-3</v>
      </c>
      <c r="BW79" s="9">
        <v>4.5260790806983097E-3</v>
      </c>
      <c r="BX79" s="9">
        <v>3.7731823212511098E-3</v>
      </c>
      <c r="BY79" s="9">
        <v>6.1325506766122502E-3</v>
      </c>
      <c r="BZ79" s="9">
        <v>7.7231216911426202E-4</v>
      </c>
      <c r="CA79" s="9">
        <v>6.6453253730867001E-3</v>
      </c>
      <c r="CB79" s="9">
        <v>3.3339142761089802E-3</v>
      </c>
      <c r="CC79" s="9">
        <v>-2.3171983434064299E-3</v>
      </c>
      <c r="CD79" s="9">
        <v>1.29243399237752E-3</v>
      </c>
      <c r="CE79" s="9">
        <v>2.0350212679095502E-3</v>
      </c>
      <c r="CF79" s="9">
        <v>6.2215202919040499E-3</v>
      </c>
      <c r="CG79" s="9">
        <v>3.0470884900870398E-3</v>
      </c>
      <c r="CH79" s="9">
        <v>4.8016623298920503E-3</v>
      </c>
      <c r="CI79" s="9">
        <v>5.0833610718923001E-3</v>
      </c>
      <c r="CJ79" s="9">
        <v>2.0303281495651698E-3</v>
      </c>
      <c r="CK79" s="9">
        <v>-9.1626851409982101E-5</v>
      </c>
      <c r="CL79" s="9">
        <v>2.9177044154818301E-3</v>
      </c>
      <c r="CM79" s="9">
        <v>3.29280394453334E-3</v>
      </c>
      <c r="CN79" s="9">
        <v>3.2678922114183898E-3</v>
      </c>
      <c r="CO79" s="9">
        <v>4.6326175777272301E-3</v>
      </c>
      <c r="CP79" s="9">
        <v>5.4475614965873503E-3</v>
      </c>
      <c r="CQ79" s="9">
        <v>9.3529281108257201E-3</v>
      </c>
      <c r="CR79" s="9">
        <v>1.8313643324652301E-3</v>
      </c>
      <c r="CS79" s="9">
        <v>2.93796438174744E-3</v>
      </c>
      <c r="CT79" s="9">
        <v>1.6560014526696999E-3</v>
      </c>
      <c r="CU79" s="9">
        <v>2.1312763060773502E-3</v>
      </c>
      <c r="CV79" s="9">
        <v>5.7520249715086397E-3</v>
      </c>
      <c r="CW79" s="9">
        <v>6.3441660445835702E-4</v>
      </c>
      <c r="CX79" s="9">
        <v>1.33970628824942E-3</v>
      </c>
      <c r="CY79" s="9">
        <v>4.7800694142664203E-3</v>
      </c>
      <c r="CZ79" s="9">
        <v>4.5801035823122803E-3</v>
      </c>
      <c r="DA79" s="9">
        <v>1.3666558851696501E-3</v>
      </c>
      <c r="DB79" s="9">
        <v>8.6625891295628796E-3</v>
      </c>
      <c r="DC79" s="9">
        <v>4.7867638031641501E-3</v>
      </c>
      <c r="DD79" s="9">
        <v>3.0409587977624098E-3</v>
      </c>
      <c r="DE79" s="9">
        <v>6.7431865969444799E-3</v>
      </c>
      <c r="DF79" s="9">
        <v>3.1552430296013299E-3</v>
      </c>
      <c r="DG79" s="9">
        <v>6.9685722425243297E-3</v>
      </c>
      <c r="DH79" s="9">
        <v>7.3333473200891701E-3</v>
      </c>
      <c r="DI79" s="9">
        <v>9.4269670217469401E-5</v>
      </c>
      <c r="DJ79" s="9">
        <v>1.74925985366458E-3</v>
      </c>
      <c r="DK79" s="9">
        <v>3.9134632202043503E-3</v>
      </c>
      <c r="DL79" s="9">
        <v>2.5359496367056101E-3</v>
      </c>
      <c r="DM79" s="9">
        <v>7.3053258266934603E-4</v>
      </c>
      <c r="DN79" s="9">
        <v>6.9259424459827698E-3</v>
      </c>
      <c r="DO79" s="9">
        <v>5.5614464481399698E-3</v>
      </c>
      <c r="DP79" s="9">
        <v>5.6289854202850502E-3</v>
      </c>
      <c r="DQ79" s="9">
        <v>2.4884302575227698E-3</v>
      </c>
      <c r="DR79" s="9">
        <v>5.3638304848741903E-3</v>
      </c>
      <c r="DS79" s="9">
        <v>3.9069161069202303E-3</v>
      </c>
      <c r="DT79" s="9">
        <v>3.9387194185392903E-3</v>
      </c>
      <c r="DU79" s="9">
        <v>4.6350130547001597E-3</v>
      </c>
      <c r="DV79" s="9">
        <v>3.5766492629535499E-3</v>
      </c>
      <c r="DW79" s="9">
        <v>4.6181599206194402E-3</v>
      </c>
      <c r="DX79" s="9">
        <v>4.1997939083535003E-3</v>
      </c>
      <c r="DY79" s="9">
        <v>4.3111203309060201E-5</v>
      </c>
      <c r="DZ79" s="9">
        <v>5.8603043442726696E-3</v>
      </c>
      <c r="EA79" s="9">
        <v>9.9030914293982207E-4</v>
      </c>
      <c r="EB79" s="9">
        <v>5.0427771737013996E-3</v>
      </c>
      <c r="EC79" s="9">
        <v>2.9684262466882E-3</v>
      </c>
      <c r="ED79" s="9">
        <v>1.7898016056359399E-4</v>
      </c>
      <c r="EE79" s="9">
        <v>6.0498839047969004E-3</v>
      </c>
      <c r="EF79" s="9">
        <v>6.54099931160984E-3</v>
      </c>
      <c r="EG79" s="9">
        <v>1.1667314738185899E-3</v>
      </c>
      <c r="EH79" s="9">
        <v>6.6315418773782E-3</v>
      </c>
      <c r="EI79" s="9">
        <v>3.8541988904795899E-3</v>
      </c>
      <c r="EJ79" s="9">
        <v>3.63884021390722E-3</v>
      </c>
      <c r="EK79" s="9">
        <v>5.7625011262132297E-3</v>
      </c>
      <c r="EL79" s="9">
        <v>3.59357843483796E-3</v>
      </c>
      <c r="EM79" s="9">
        <v>8.8329875035978306E-3</v>
      </c>
      <c r="EN79" s="9">
        <v>1.7341572310120301E-3</v>
      </c>
      <c r="EO79" s="9">
        <v>1.2755944045552299E-3</v>
      </c>
      <c r="EP79" s="9">
        <v>3.5965124465156401E-3</v>
      </c>
      <c r="EQ79" s="9">
        <v>9.0027724088598195E-4</v>
      </c>
      <c r="ER79" s="9">
        <v>4.75559618434969E-3</v>
      </c>
      <c r="ES79" s="9">
        <v>2.8296559153602901E-3</v>
      </c>
      <c r="ET79" s="9">
        <v>3.4962132316052898E-3</v>
      </c>
      <c r="EU79" s="9">
        <v>5.8682430082290001E-4</v>
      </c>
      <c r="EV79" s="9">
        <v>-2.39180975319034E-4</v>
      </c>
      <c r="EW79" s="9">
        <v>6.1243341709063396E-4</v>
      </c>
      <c r="EX79" s="9">
        <v>2.5366274125873801E-3</v>
      </c>
      <c r="EY79" s="9">
        <v>4.7005046786674299E-3</v>
      </c>
      <c r="EZ79" s="9">
        <v>4.5700517257478302E-3</v>
      </c>
      <c r="FA79" s="9">
        <v>4.33174206738634E-3</v>
      </c>
    </row>
    <row r="80" spans="1:157" x14ac:dyDescent="0.25">
      <c r="A80" s="1" t="s">
        <v>80</v>
      </c>
      <c r="B80" s="9">
        <v>4.1156774454157198E-3</v>
      </c>
      <c r="C80" s="9">
        <v>4.0268646598628404E-3</v>
      </c>
      <c r="D80" s="9">
        <v>4.6277879517404698E-3</v>
      </c>
      <c r="E80" s="9">
        <v>1.76535453500721E-3</v>
      </c>
      <c r="F80" s="9">
        <v>4.7882397184393997E-3</v>
      </c>
      <c r="G80" s="9">
        <v>1.74072160205364E-3</v>
      </c>
      <c r="H80" s="9">
        <v>1.56578650474472E-3</v>
      </c>
      <c r="I80" s="9">
        <v>-3.9567706216124901E-4</v>
      </c>
      <c r="J80" s="9">
        <v>2.8416344797523299E-3</v>
      </c>
      <c r="K80" s="9">
        <v>4.8121076122412901E-3</v>
      </c>
      <c r="L80" s="9">
        <v>1.9486906513024799E-3</v>
      </c>
      <c r="M80" s="9">
        <v>2.5214841442307398E-3</v>
      </c>
      <c r="N80" s="9">
        <v>2.54450885915816E-3</v>
      </c>
      <c r="O80" s="9">
        <v>3.7649639352837199E-3</v>
      </c>
      <c r="P80" s="9">
        <v>2.9648065507942001E-3</v>
      </c>
      <c r="Q80" s="9">
        <v>2.5213379801361001E-3</v>
      </c>
      <c r="R80" s="9">
        <v>3.0627646774945201E-3</v>
      </c>
      <c r="S80" s="9">
        <v>3.2671099669292799E-3</v>
      </c>
      <c r="T80" s="9">
        <v>3.0178084087693199E-3</v>
      </c>
      <c r="U80" s="9">
        <v>2.7240329547936798E-3</v>
      </c>
      <c r="V80" s="9">
        <v>3.7492625875442599E-3</v>
      </c>
      <c r="W80" s="9">
        <v>1.0119107621668201E-3</v>
      </c>
      <c r="X80" s="9">
        <v>3.3422343683246099E-3</v>
      </c>
      <c r="Y80" s="9">
        <v>2.4822987763784298E-3</v>
      </c>
      <c r="Z80" s="9">
        <v>9.995414023702381E-4</v>
      </c>
      <c r="AA80" s="9">
        <v>4.4321886908194304E-3</v>
      </c>
      <c r="AB80" s="9">
        <v>1.65494825194638E-3</v>
      </c>
      <c r="AC80" s="9">
        <v>3.56563630984875E-3</v>
      </c>
      <c r="AD80" s="9">
        <v>3.74854387257008E-3</v>
      </c>
      <c r="AE80" s="9">
        <v>4.8668767247892503E-3</v>
      </c>
      <c r="AF80" s="9">
        <v>1.58179042900104E-3</v>
      </c>
      <c r="AG80" s="9">
        <v>8.93802894878493E-4</v>
      </c>
      <c r="AH80" s="9">
        <v>2.74510924606188E-3</v>
      </c>
      <c r="AI80" s="9">
        <v>2.1506420781257098E-3</v>
      </c>
      <c r="AJ80" s="9">
        <v>2.6591445171079801E-3</v>
      </c>
      <c r="AK80" s="9">
        <v>2.9708875576757499E-3</v>
      </c>
      <c r="AL80" s="9">
        <v>4.33067927882672E-3</v>
      </c>
      <c r="AM80" s="9">
        <v>3.58291717099994E-3</v>
      </c>
      <c r="AN80" s="9">
        <v>4.2790528570409497E-3</v>
      </c>
      <c r="AO80" s="9">
        <v>-8.0459474491146701E-5</v>
      </c>
      <c r="AP80" s="9">
        <v>2.2120959783825298E-3</v>
      </c>
      <c r="AQ80" s="9">
        <v>4.2376343709235103E-3</v>
      </c>
      <c r="AR80" s="9">
        <v>2.4020782882199099E-3</v>
      </c>
      <c r="AS80" s="9">
        <v>4.910319411645E-3</v>
      </c>
      <c r="AT80" s="9">
        <v>2.60894783292556E-3</v>
      </c>
      <c r="AU80" s="9">
        <v>3.4489352873811399E-3</v>
      </c>
      <c r="AV80" s="9">
        <v>3.5270856348433902E-3</v>
      </c>
      <c r="AW80" s="9">
        <v>3.5804783267459599E-3</v>
      </c>
      <c r="AX80" s="9">
        <v>1.27756857585114E-3</v>
      </c>
      <c r="AY80" s="9">
        <v>3.21654355598735E-3</v>
      </c>
      <c r="AZ80" s="9">
        <v>1.94815939150558E-3</v>
      </c>
      <c r="BA80" s="9">
        <v>2.0138697631825798E-3</v>
      </c>
      <c r="BB80" s="9">
        <v>4.7922484505092001E-3</v>
      </c>
      <c r="BC80" s="9">
        <v>3.3143304634662301E-3</v>
      </c>
      <c r="BD80" s="9">
        <v>3.9549599017268504E-3</v>
      </c>
      <c r="BE80" s="9">
        <v>1.6066326326797801E-3</v>
      </c>
      <c r="BF80" s="9">
        <v>3.2458387672700301E-3</v>
      </c>
      <c r="BG80" s="9">
        <v>3.47610096815753E-3</v>
      </c>
      <c r="BH80" s="9">
        <v>2.6297466415002701E-3</v>
      </c>
      <c r="BI80" s="9">
        <v>1.61980170996872E-3</v>
      </c>
      <c r="BJ80" s="9">
        <v>3.46186733852966E-3</v>
      </c>
      <c r="BK80" s="9">
        <v>2.4212572150375802E-3</v>
      </c>
      <c r="BL80" s="9">
        <v>3.3040019317192499E-3</v>
      </c>
      <c r="BM80" s="9">
        <v>3.7076066029779602E-4</v>
      </c>
      <c r="BN80" s="9">
        <v>2.0784607676952202E-3</v>
      </c>
      <c r="BO80" s="9">
        <v>4.0079545504630096E-3</v>
      </c>
      <c r="BP80" s="9">
        <v>3.19362997324675E-3</v>
      </c>
      <c r="BQ80" s="9">
        <v>3.6646862753357198E-3</v>
      </c>
      <c r="BR80" s="9">
        <v>3.2617923169490802E-3</v>
      </c>
      <c r="BS80" s="9">
        <v>2.13491140044389E-3</v>
      </c>
      <c r="BT80" s="9">
        <v>8.3393540610002398E-3</v>
      </c>
      <c r="BU80" s="9">
        <v>1.55404867001636E-3</v>
      </c>
      <c r="BV80" s="9">
        <v>1.135683284307E-3</v>
      </c>
      <c r="BW80" s="9">
        <v>3.5836132029388001E-3</v>
      </c>
      <c r="BX80" s="9">
        <v>2.7291478409413698E-3</v>
      </c>
      <c r="BY80" s="9">
        <v>4.1531952995798498E-3</v>
      </c>
      <c r="BZ80" s="9">
        <v>5.7908563548756601E-4</v>
      </c>
      <c r="CA80" s="9">
        <v>3.3339142761089802E-3</v>
      </c>
      <c r="CB80" s="9">
        <v>6.4453420954014903E-3</v>
      </c>
      <c r="CC80" s="9">
        <v>-1.90825203097902E-3</v>
      </c>
      <c r="CD80" s="9">
        <v>1.47763564113966E-3</v>
      </c>
      <c r="CE80" s="9">
        <v>1.7972621762829899E-3</v>
      </c>
      <c r="CF80" s="9">
        <v>4.2957859249247599E-3</v>
      </c>
      <c r="CG80" s="9">
        <v>2.0401564130384298E-3</v>
      </c>
      <c r="CH80" s="9">
        <v>5.8012387226178798E-3</v>
      </c>
      <c r="CI80" s="9">
        <v>4.2014176072688904E-3</v>
      </c>
      <c r="CJ80" s="9">
        <v>2.2112904440907098E-3</v>
      </c>
      <c r="CK80" s="9">
        <v>1.3472668200704199E-3</v>
      </c>
      <c r="CL80" s="9">
        <v>1.9535706750787901E-3</v>
      </c>
      <c r="CM80" s="9">
        <v>2.1429073724340002E-3</v>
      </c>
      <c r="CN80" s="9">
        <v>1.83159019511973E-3</v>
      </c>
      <c r="CO80" s="9">
        <v>3.45808751556718E-3</v>
      </c>
      <c r="CP80" s="9">
        <v>4.3218863269984401E-3</v>
      </c>
      <c r="CQ80" s="9">
        <v>5.5407548580586798E-3</v>
      </c>
      <c r="CR80" s="9">
        <v>2.8561601528894198E-3</v>
      </c>
      <c r="CS80" s="9">
        <v>1.5039862563200699E-3</v>
      </c>
      <c r="CT80" s="9">
        <v>5.5952524668602302E-4</v>
      </c>
      <c r="CU80" s="9">
        <v>2.0606882888453402E-3</v>
      </c>
      <c r="CV80" s="9">
        <v>4.2757644035306503E-3</v>
      </c>
      <c r="CW80" s="9">
        <v>2.19917869843896E-4</v>
      </c>
      <c r="CX80" s="9">
        <v>1.81989653789676E-3</v>
      </c>
      <c r="CY80" s="9">
        <v>2.4803132683306498E-3</v>
      </c>
      <c r="CZ80" s="9">
        <v>4.82015939718289E-3</v>
      </c>
      <c r="DA80" s="9">
        <v>-1.2505953263210499E-4</v>
      </c>
      <c r="DB80" s="9">
        <v>1.25175773918648E-2</v>
      </c>
      <c r="DC80" s="9">
        <v>3.7103425526359402E-3</v>
      </c>
      <c r="DD80" s="9">
        <v>2.0498928233474798E-3</v>
      </c>
      <c r="DE80" s="9">
        <v>4.42242169984802E-3</v>
      </c>
      <c r="DF80" s="9">
        <v>2.14690732746447E-3</v>
      </c>
      <c r="DG80" s="9">
        <v>2.4410051543102499E-3</v>
      </c>
      <c r="DH80" s="9">
        <v>7.1738319144582802E-3</v>
      </c>
      <c r="DI80" s="9">
        <v>1.2595386504793101E-4</v>
      </c>
      <c r="DJ80" s="9">
        <v>1.68898425865915E-3</v>
      </c>
      <c r="DK80" s="9">
        <v>3.3290580734656001E-3</v>
      </c>
      <c r="DL80" s="9">
        <v>1.59118657548091E-3</v>
      </c>
      <c r="DM80" s="9">
        <v>7.7151187481941798E-4</v>
      </c>
      <c r="DN80" s="9">
        <v>3.5239783275853001E-3</v>
      </c>
      <c r="DO80" s="9">
        <v>1.90544126302121E-3</v>
      </c>
      <c r="DP80" s="9">
        <v>4.7033100495532396E-3</v>
      </c>
      <c r="DQ80" s="9">
        <v>1.57518809276185E-3</v>
      </c>
      <c r="DR80" s="9">
        <v>4.9545457285195896E-3</v>
      </c>
      <c r="DS80" s="9">
        <v>1.75407365854382E-3</v>
      </c>
      <c r="DT80" s="9">
        <v>2.0664678302514299E-3</v>
      </c>
      <c r="DU80" s="9">
        <v>3.3231884471138099E-3</v>
      </c>
      <c r="DV80" s="9">
        <v>1.87122003861053E-3</v>
      </c>
      <c r="DW80" s="9">
        <v>4.09288575029955E-3</v>
      </c>
      <c r="DX80" s="9">
        <v>5.3303908056128602E-3</v>
      </c>
      <c r="DY80" s="9">
        <v>-1.0468311092968999E-4</v>
      </c>
      <c r="DZ80" s="9">
        <v>2.4466717087993401E-3</v>
      </c>
      <c r="EA80" s="9">
        <v>1.2075035700549199E-3</v>
      </c>
      <c r="EB80" s="9">
        <v>4.2576874662002802E-3</v>
      </c>
      <c r="EC80" s="9">
        <v>2.44130934997207E-3</v>
      </c>
      <c r="ED80" s="9">
        <v>1.95748776903967E-3</v>
      </c>
      <c r="EE80" s="9">
        <v>3.82596327632419E-3</v>
      </c>
      <c r="EF80" s="9">
        <v>6.9414203327748704E-3</v>
      </c>
      <c r="EG80" s="9">
        <v>3.18057466431647E-4</v>
      </c>
      <c r="EH80" s="9">
        <v>3.7308619289503899E-3</v>
      </c>
      <c r="EI80" s="9">
        <v>1.17247761671224E-3</v>
      </c>
      <c r="EJ80" s="9">
        <v>3.5213632251262601E-3</v>
      </c>
      <c r="EK80" s="9">
        <v>3.8853963383636198E-3</v>
      </c>
      <c r="EL80" s="9">
        <v>2.6181919863606799E-3</v>
      </c>
      <c r="EM80" s="9">
        <v>1.0316736627280099E-2</v>
      </c>
      <c r="EN80" s="9">
        <v>2.6144720440596401E-3</v>
      </c>
      <c r="EO80" s="9">
        <v>6.9750078353736302E-4</v>
      </c>
      <c r="EP80" s="9">
        <v>2.28919158272794E-3</v>
      </c>
      <c r="EQ80" s="9">
        <v>1.06663478499828E-3</v>
      </c>
      <c r="ER80" s="9">
        <v>3.1781160906609301E-3</v>
      </c>
      <c r="ES80" s="9">
        <v>2.33665337497621E-3</v>
      </c>
      <c r="ET80" s="9">
        <v>2.4602111698500402E-3</v>
      </c>
      <c r="EU80" s="9">
        <v>7.6609356045202997E-4</v>
      </c>
      <c r="EV80" s="9">
        <v>1.62083045444879E-3</v>
      </c>
      <c r="EW80" s="9">
        <v>1.8784777427954799E-4</v>
      </c>
      <c r="EX80" s="9">
        <v>1.3663880978696599E-2</v>
      </c>
      <c r="EY80" s="9">
        <v>2.9183737177871901E-3</v>
      </c>
      <c r="EZ80" s="9">
        <v>3.1153649199849799E-3</v>
      </c>
      <c r="FA80" s="9">
        <v>2.2818373016657398E-3</v>
      </c>
    </row>
    <row r="81" spans="1:157" x14ac:dyDescent="0.25">
      <c r="A81" s="1" t="s">
        <v>81</v>
      </c>
      <c r="B81" s="9">
        <v>-1.86019171102413E-3</v>
      </c>
      <c r="C81" s="9">
        <v>-2.1980082046720302E-3</v>
      </c>
      <c r="D81" s="9">
        <v>-3.60346791043737E-3</v>
      </c>
      <c r="E81" s="9">
        <v>-1.83543932142928E-3</v>
      </c>
      <c r="F81" s="9">
        <v>-6.2629386846818E-3</v>
      </c>
      <c r="G81" s="9">
        <v>-2.5060789584906598E-3</v>
      </c>
      <c r="H81" s="9">
        <v>-1.54787858450708E-3</v>
      </c>
      <c r="I81" s="9">
        <v>-1.4688857680969299E-4</v>
      </c>
      <c r="J81" s="9">
        <v>-2.5508989508302802E-3</v>
      </c>
      <c r="K81" s="9">
        <v>-2.3113043821515601E-3</v>
      </c>
      <c r="L81" s="9">
        <v>9.8973215472107194E-6</v>
      </c>
      <c r="M81" s="9">
        <v>-2.9407158467157401E-3</v>
      </c>
      <c r="N81" s="9">
        <v>-3.1124134971334998E-3</v>
      </c>
      <c r="O81" s="9">
        <v>-4.0548893595022404E-3</v>
      </c>
      <c r="P81" s="9">
        <v>-1.8966927352748E-3</v>
      </c>
      <c r="Q81" s="9">
        <v>-3.3653546035078701E-3</v>
      </c>
      <c r="R81" s="9">
        <v>-2.54474704286304E-4</v>
      </c>
      <c r="S81" s="9">
        <v>-2.6952235129472802E-3</v>
      </c>
      <c r="T81" s="9">
        <v>-1.91387377022569E-3</v>
      </c>
      <c r="U81" s="9">
        <v>-2.3446594141665598E-3</v>
      </c>
      <c r="V81" s="9">
        <v>-5.0758473812141597E-3</v>
      </c>
      <c r="W81" s="9">
        <v>-1.3762959926732099E-3</v>
      </c>
      <c r="X81" s="9">
        <v>-2.3087527383586202E-3</v>
      </c>
      <c r="Y81" s="9">
        <v>-8.0372026784641102E-4</v>
      </c>
      <c r="Z81" s="9">
        <v>-7.3682892461891401E-4</v>
      </c>
      <c r="AA81" s="9">
        <v>-4.5811035702013796E-3</v>
      </c>
      <c r="AB81" s="9">
        <v>-9.4360159346897597E-4</v>
      </c>
      <c r="AC81" s="9">
        <v>-7.8260933902202701E-4</v>
      </c>
      <c r="AD81" s="9">
        <v>-5.78211254764446E-3</v>
      </c>
      <c r="AE81" s="9">
        <v>-2.4743629517880701E-3</v>
      </c>
      <c r="AF81" s="9">
        <v>-1.0334230496429899E-3</v>
      </c>
      <c r="AG81" s="9">
        <v>-1.4984667138400599E-3</v>
      </c>
      <c r="AH81" s="9">
        <v>-8.8853064766283103E-4</v>
      </c>
      <c r="AI81" s="9">
        <v>-1.18069931899201E-3</v>
      </c>
      <c r="AJ81" s="9">
        <v>-1.1293561112795099E-3</v>
      </c>
      <c r="AK81" s="9">
        <v>-2.6753563791156402E-3</v>
      </c>
      <c r="AL81" s="9">
        <v>1.4365238388904999E-3</v>
      </c>
      <c r="AM81" s="9">
        <v>-3.29287225509393E-3</v>
      </c>
      <c r="AN81" s="9">
        <v>-3.22235555725315E-3</v>
      </c>
      <c r="AO81" s="9">
        <v>-6.5415560569691701E-4</v>
      </c>
      <c r="AP81" s="9">
        <v>-2.98391715480791E-3</v>
      </c>
      <c r="AQ81" s="9">
        <v>-4.1601544515159896E-3</v>
      </c>
      <c r="AR81" s="9">
        <v>-6.8850765924170895E-4</v>
      </c>
      <c r="AS81" s="9">
        <v>-5.8160141059409899E-3</v>
      </c>
      <c r="AT81" s="9">
        <v>-2.1065519117681101E-3</v>
      </c>
      <c r="AU81" s="9">
        <v>-1.0663255576684901E-3</v>
      </c>
      <c r="AV81" s="9">
        <v>-2.1491604382874998E-3</v>
      </c>
      <c r="AW81" s="9">
        <v>-3.3764364769343601E-3</v>
      </c>
      <c r="AX81" s="9">
        <v>-1.8734483344493499E-3</v>
      </c>
      <c r="AY81" s="9">
        <v>-1.8706013752598199E-3</v>
      </c>
      <c r="AZ81" s="9">
        <v>-2.5138349105488498E-3</v>
      </c>
      <c r="BA81" s="9">
        <v>-2.8547745268723201E-3</v>
      </c>
      <c r="BB81" s="9">
        <v>-1.4611502596539E-3</v>
      </c>
      <c r="BC81" s="9">
        <v>-3.9921986846800598E-3</v>
      </c>
      <c r="BD81" s="9">
        <v>-3.7005607371846101E-3</v>
      </c>
      <c r="BE81" s="9">
        <v>-3.6716708470205502E-3</v>
      </c>
      <c r="BF81" s="9">
        <v>-1.68308090246444E-3</v>
      </c>
      <c r="BG81" s="9">
        <v>-3.2845713505219899E-3</v>
      </c>
      <c r="BH81" s="9">
        <v>-3.4000572174110099E-3</v>
      </c>
      <c r="BI81" s="9">
        <v>-1.3245925902240501E-3</v>
      </c>
      <c r="BJ81" s="9">
        <v>-1.8123376020742E-3</v>
      </c>
      <c r="BK81" s="9">
        <v>-4.5280607204507801E-4</v>
      </c>
      <c r="BL81" s="9">
        <v>-9.8136943805710898E-4</v>
      </c>
      <c r="BM81" s="9">
        <v>-4.2025210398889496E-3</v>
      </c>
      <c r="BN81" s="9">
        <v>-1.06899379606602E-3</v>
      </c>
      <c r="BO81" s="9">
        <v>-3.1828218547700002E-3</v>
      </c>
      <c r="BP81" s="9">
        <v>-9.3047725219578702E-4</v>
      </c>
      <c r="BQ81" s="9">
        <v>-3.0042165958859899E-3</v>
      </c>
      <c r="BR81" s="9">
        <v>4.3253191130931398E-4</v>
      </c>
      <c r="BS81" s="9">
        <v>-5.0195519971028301E-5</v>
      </c>
      <c r="BT81" s="9">
        <v>-2.1073474725116299E-3</v>
      </c>
      <c r="BU81" s="9">
        <v>-2.3758327280770002E-3</v>
      </c>
      <c r="BV81" s="9">
        <v>-1.8887982493649401E-3</v>
      </c>
      <c r="BW81" s="9">
        <v>-1.82141980091097E-3</v>
      </c>
      <c r="BX81" s="9">
        <v>-1.51504501314425E-3</v>
      </c>
      <c r="BY81" s="9">
        <v>-3.14186032949418E-3</v>
      </c>
      <c r="BZ81" s="9">
        <v>-3.2208988043332901E-4</v>
      </c>
      <c r="CA81" s="9">
        <v>-2.3171983434064299E-3</v>
      </c>
      <c r="CB81" s="9">
        <v>-1.90825203097902E-3</v>
      </c>
      <c r="CC81" s="9">
        <v>5.5734619664303603E-3</v>
      </c>
      <c r="CD81" s="9">
        <v>2.9818031929217798E-4</v>
      </c>
      <c r="CE81" s="9">
        <v>-9.29476040764048E-4</v>
      </c>
      <c r="CF81" s="9">
        <v>-3.3225633634888698E-3</v>
      </c>
      <c r="CG81" s="9">
        <v>-1.58307956095823E-3</v>
      </c>
      <c r="CH81" s="9">
        <v>-8.4699642107348698E-4</v>
      </c>
      <c r="CI81" s="9">
        <v>-2.1721876116369502E-3</v>
      </c>
      <c r="CJ81" s="9">
        <v>-2.9223712772934399E-3</v>
      </c>
      <c r="CK81" s="9">
        <v>1.66654962950716E-3</v>
      </c>
      <c r="CL81" s="9">
        <v>-5.7516936754325196E-4</v>
      </c>
      <c r="CM81" s="9">
        <v>-2.1762367957159599E-3</v>
      </c>
      <c r="CN81" s="9">
        <v>-2.3872323621262001E-3</v>
      </c>
      <c r="CO81" s="9">
        <v>-1.99160896780447E-3</v>
      </c>
      <c r="CP81" s="9">
        <v>-3.1077865381104702E-3</v>
      </c>
      <c r="CQ81" s="9">
        <v>-1.5869595428387999E-3</v>
      </c>
      <c r="CR81" s="9">
        <v>-1.55479417921253E-3</v>
      </c>
      <c r="CS81" s="9">
        <v>-1.0039369565171901E-3</v>
      </c>
      <c r="CT81" s="9">
        <v>-3.01996679240431E-4</v>
      </c>
      <c r="CU81" s="9">
        <v>-1.57762369286728E-3</v>
      </c>
      <c r="CV81" s="9">
        <v>-1.9878074721204702E-3</v>
      </c>
      <c r="CW81" s="9">
        <v>-7.1995566717590804E-4</v>
      </c>
      <c r="CX81" s="9">
        <v>-1.7943889802312399E-4</v>
      </c>
      <c r="CY81" s="9">
        <v>-9.9807412619316795E-4</v>
      </c>
      <c r="CZ81" s="9">
        <v>-1.77678077523212E-3</v>
      </c>
      <c r="DA81" s="9">
        <v>-4.4875333406514803E-4</v>
      </c>
      <c r="DB81" s="9">
        <v>-2.71072769428422E-3</v>
      </c>
      <c r="DC81" s="9">
        <v>-4.9037567148356E-3</v>
      </c>
      <c r="DD81" s="9">
        <v>-1.9996898727220299E-3</v>
      </c>
      <c r="DE81" s="9">
        <v>-4.3851930099156802E-3</v>
      </c>
      <c r="DF81" s="9">
        <v>-2.89256630066634E-3</v>
      </c>
      <c r="DG81" s="9">
        <v>-2.89077321275839E-3</v>
      </c>
      <c r="DH81" s="9">
        <v>-3.59698014187334E-3</v>
      </c>
      <c r="DI81" s="9">
        <v>2.66478937944064E-4</v>
      </c>
      <c r="DJ81" s="9">
        <v>-1.8184904780275599E-4</v>
      </c>
      <c r="DK81" s="9">
        <v>-2.7115944677524101E-3</v>
      </c>
      <c r="DL81" s="9">
        <v>-1.3335324985169299E-3</v>
      </c>
      <c r="DM81" s="9">
        <v>-2.37884696317444E-4</v>
      </c>
      <c r="DN81" s="9">
        <v>-4.8716790431420701E-3</v>
      </c>
      <c r="DO81" s="9">
        <v>-2.1593334492485102E-3</v>
      </c>
      <c r="DP81" s="9">
        <v>-5.50919388393662E-3</v>
      </c>
      <c r="DQ81" s="9">
        <v>-2.7412574058988102E-3</v>
      </c>
      <c r="DR81" s="9">
        <v>-1.5865493377447599E-3</v>
      </c>
      <c r="DS81" s="9">
        <v>-2.11075619467559E-3</v>
      </c>
      <c r="DT81" s="9">
        <v>-2.6586590843672999E-3</v>
      </c>
      <c r="DU81" s="9">
        <v>-4.0483407928912701E-3</v>
      </c>
      <c r="DV81" s="9">
        <v>-2.0140855651003E-3</v>
      </c>
      <c r="DW81" s="9">
        <v>-2.7125159844558299E-4</v>
      </c>
      <c r="DX81" s="9">
        <v>-3.3584300100977299E-3</v>
      </c>
      <c r="DY81" s="9">
        <v>-5.4070122475857101E-4</v>
      </c>
      <c r="DZ81" s="9">
        <v>-1.30930737856341E-3</v>
      </c>
      <c r="EA81" s="9">
        <v>-1.01980359167369E-3</v>
      </c>
      <c r="EB81" s="9">
        <v>-1.82068848116963E-3</v>
      </c>
      <c r="EC81" s="9">
        <v>-2.8054070270466698E-3</v>
      </c>
      <c r="ED81" s="9">
        <v>1.2707187176249999E-3</v>
      </c>
      <c r="EE81" s="9">
        <v>-3.0505604447306298E-3</v>
      </c>
      <c r="EF81" s="9">
        <v>-4.4137339752923603E-3</v>
      </c>
      <c r="EG81" s="9">
        <v>-3.0198364628682898E-4</v>
      </c>
      <c r="EH81" s="9">
        <v>-2.4194526527513099E-3</v>
      </c>
      <c r="EI81" s="9">
        <v>-2.3656116513100498E-3</v>
      </c>
      <c r="EJ81" s="9">
        <v>-3.3387612008521899E-3</v>
      </c>
      <c r="EK81" s="9">
        <v>-2.7987409782996801E-3</v>
      </c>
      <c r="EL81" s="9">
        <v>-1.7316218464193899E-3</v>
      </c>
      <c r="EM81" s="9">
        <v>-2.2042077675326101E-3</v>
      </c>
      <c r="EN81" s="9">
        <v>-1.28187093506873E-3</v>
      </c>
      <c r="EO81" s="9">
        <v>-5.4331602516347001E-4</v>
      </c>
      <c r="EP81" s="9">
        <v>-1.6385532637147801E-3</v>
      </c>
      <c r="EQ81" s="9">
        <v>-1.2464771239172E-3</v>
      </c>
      <c r="ER81" s="9">
        <v>-3.3533253384134399E-3</v>
      </c>
      <c r="ES81" s="9">
        <v>-1.4294104280548801E-3</v>
      </c>
      <c r="ET81" s="9">
        <v>-3.9298233788433497E-3</v>
      </c>
      <c r="EU81" s="9">
        <v>1.3799488161409901E-3</v>
      </c>
      <c r="EV81" s="9">
        <v>-4.18665887832515E-4</v>
      </c>
      <c r="EW81" s="9">
        <v>7.1266806274153697E-4</v>
      </c>
      <c r="EX81" s="9">
        <v>1.80033307010555E-2</v>
      </c>
      <c r="EY81" s="9">
        <v>-2.4694113128925E-3</v>
      </c>
      <c r="EZ81" s="9">
        <v>-2.4530235160998698E-3</v>
      </c>
      <c r="FA81" s="9">
        <v>-3.1095259718907299E-3</v>
      </c>
    </row>
    <row r="82" spans="1:157" x14ac:dyDescent="0.25">
      <c r="A82" s="1" t="s">
        <v>82</v>
      </c>
      <c r="B82" s="9">
        <v>2.3792263840153802E-3</v>
      </c>
      <c r="C82" s="9">
        <v>1.28848264122332E-3</v>
      </c>
      <c r="D82" s="9">
        <v>1.42948769124925E-3</v>
      </c>
      <c r="E82" s="9">
        <v>1.84296802000097E-3</v>
      </c>
      <c r="F82" s="9">
        <v>3.74627707863487E-4</v>
      </c>
      <c r="G82" s="9">
        <v>5.2538452830868797E-4</v>
      </c>
      <c r="H82" s="9">
        <v>-2.3017382621777201E-4</v>
      </c>
      <c r="I82" s="9">
        <v>-2.4561388521328201E-4</v>
      </c>
      <c r="J82" s="9">
        <v>1.84990154086228E-3</v>
      </c>
      <c r="K82" s="9">
        <v>2.50503626865351E-3</v>
      </c>
      <c r="L82" s="9">
        <v>1.4470309729529901E-3</v>
      </c>
      <c r="M82" s="9">
        <v>1.3124963516387301E-3</v>
      </c>
      <c r="N82" s="9">
        <v>3.1827272009861402E-4</v>
      </c>
      <c r="O82" s="9">
        <v>1.1471051689795099E-3</v>
      </c>
      <c r="P82" s="9">
        <v>1.3161094367298699E-3</v>
      </c>
      <c r="Q82" s="9">
        <v>9.2022389273267095E-4</v>
      </c>
      <c r="R82" s="9">
        <v>1.7981111661142699E-3</v>
      </c>
      <c r="S82" s="9">
        <v>1.59997213046412E-3</v>
      </c>
      <c r="T82" s="9">
        <v>1.8845382351679E-3</v>
      </c>
      <c r="U82" s="9">
        <v>1.48532247472475E-3</v>
      </c>
      <c r="V82" s="9">
        <v>8.933762125338E-4</v>
      </c>
      <c r="W82" s="9">
        <v>8.5532553668916402E-4</v>
      </c>
      <c r="X82" s="9">
        <v>1.4976980436209001E-3</v>
      </c>
      <c r="Y82" s="9">
        <v>1.5195145105797901E-3</v>
      </c>
      <c r="Z82" s="9">
        <v>2.6063622874184498E-3</v>
      </c>
      <c r="AA82" s="9">
        <v>1.44110818426575E-3</v>
      </c>
      <c r="AB82" s="9">
        <v>3.9270467679144701E-4</v>
      </c>
      <c r="AC82" s="9">
        <v>1.63962060687899E-3</v>
      </c>
      <c r="AD82" s="9">
        <v>8.2392579916050403E-4</v>
      </c>
      <c r="AE82" s="9">
        <v>1.47844349900078E-3</v>
      </c>
      <c r="AF82" s="9">
        <v>-2.9788401754686901E-4</v>
      </c>
      <c r="AG82" s="9">
        <v>3.84257597213906E-5</v>
      </c>
      <c r="AH82" s="9">
        <v>2.5195105227143102E-3</v>
      </c>
      <c r="AI82" s="9">
        <v>8.96430670802574E-4</v>
      </c>
      <c r="AJ82" s="9">
        <v>9.0681079015877595E-4</v>
      </c>
      <c r="AK82" s="9">
        <v>2.5000625256582699E-3</v>
      </c>
      <c r="AL82" s="9">
        <v>5.0906551437355802E-3</v>
      </c>
      <c r="AM82" s="9">
        <v>6.6833829450671197E-4</v>
      </c>
      <c r="AN82" s="9">
        <v>1.4677635233961001E-3</v>
      </c>
      <c r="AO82" s="9">
        <v>2.3337862701591999E-4</v>
      </c>
      <c r="AP82" s="9">
        <v>2.2066498725444002E-3</v>
      </c>
      <c r="AQ82" s="9">
        <v>1.53820867193618E-3</v>
      </c>
      <c r="AR82" s="9">
        <v>1.8672303885833501E-3</v>
      </c>
      <c r="AS82" s="9">
        <v>1.18860336665838E-3</v>
      </c>
      <c r="AT82" s="9">
        <v>7.2348544134627404E-4</v>
      </c>
      <c r="AU82" s="9">
        <v>1.20080321917692E-3</v>
      </c>
      <c r="AV82" s="9">
        <v>4.1637323194111502E-4</v>
      </c>
      <c r="AW82" s="9">
        <v>1.4561718221215601E-3</v>
      </c>
      <c r="AX82" s="9">
        <v>1.29714749279384E-3</v>
      </c>
      <c r="AY82" s="9">
        <v>1.8312550907105801E-3</v>
      </c>
      <c r="AZ82" s="9">
        <v>2.32691503988531E-3</v>
      </c>
      <c r="BA82" s="9">
        <v>8.9482881485152303E-4</v>
      </c>
      <c r="BB82" s="9">
        <v>1.94502204546264E-3</v>
      </c>
      <c r="BC82" s="9">
        <v>6.5789442165798198E-4</v>
      </c>
      <c r="BD82" s="9">
        <v>1.5498442263287299E-3</v>
      </c>
      <c r="BE82" s="9">
        <v>8.8859868146958399E-4</v>
      </c>
      <c r="BF82" s="9">
        <v>2.6333515260123699E-3</v>
      </c>
      <c r="BG82" s="9">
        <v>1.4756517117646599E-3</v>
      </c>
      <c r="BH82" s="9">
        <v>-1.23843848946746E-3</v>
      </c>
      <c r="BI82" s="9">
        <v>4.2788183634555999E-4</v>
      </c>
      <c r="BJ82" s="9">
        <v>7.9055513268598695E-4</v>
      </c>
      <c r="BK82" s="9">
        <v>6.5666194700514705E-4</v>
      </c>
      <c r="BL82" s="9">
        <v>1.41772260909659E-3</v>
      </c>
      <c r="BM82" s="9">
        <v>-4.6896836320342198E-4</v>
      </c>
      <c r="BN82" s="9">
        <v>1.5432417414866699E-3</v>
      </c>
      <c r="BO82" s="9">
        <v>2.40951599937178E-4</v>
      </c>
      <c r="BP82" s="9">
        <v>-3.8549223979645198E-4</v>
      </c>
      <c r="BQ82" s="9">
        <v>1.22005327019409E-3</v>
      </c>
      <c r="BR82" s="9">
        <v>2.1924473004947599E-3</v>
      </c>
      <c r="BS82" s="9">
        <v>6.4359642512139704E-4</v>
      </c>
      <c r="BT82" s="9">
        <v>2.8948128662764998E-3</v>
      </c>
      <c r="BU82" s="9">
        <v>-3.8456644984633198E-4</v>
      </c>
      <c r="BV82" s="9">
        <v>1.9186927109775399E-3</v>
      </c>
      <c r="BW82" s="9">
        <v>1.6588456226228801E-3</v>
      </c>
      <c r="BX82" s="9">
        <v>1.0729731910158E-3</v>
      </c>
      <c r="BY82" s="9">
        <v>1.7709730024457501E-3</v>
      </c>
      <c r="BZ82" s="9">
        <v>-2.1811967372853199E-4</v>
      </c>
      <c r="CA82" s="9">
        <v>1.29243399237752E-3</v>
      </c>
      <c r="CB82" s="9">
        <v>1.47763564113966E-3</v>
      </c>
      <c r="CC82" s="9">
        <v>2.9818031929217798E-4</v>
      </c>
      <c r="CD82" s="9">
        <v>2.8714479717336099E-3</v>
      </c>
      <c r="CE82" s="9">
        <v>1.7524088127382099E-4</v>
      </c>
      <c r="CF82" s="9">
        <v>6.6887627569221306E-5</v>
      </c>
      <c r="CG82" s="9">
        <v>1.5897054607971299E-3</v>
      </c>
      <c r="CH82" s="9">
        <v>1.7159458981678901E-3</v>
      </c>
      <c r="CI82" s="9">
        <v>6.0845799064132295E-4</v>
      </c>
      <c r="CJ82" s="9">
        <v>6.8433915399395296E-4</v>
      </c>
      <c r="CK82" s="9">
        <v>-2.5717165454502598E-4</v>
      </c>
      <c r="CL82" s="9">
        <v>1.8100685170464E-3</v>
      </c>
      <c r="CM82" s="9">
        <v>1.53189288018243E-3</v>
      </c>
      <c r="CN82" s="9">
        <v>1.4315161737778899E-3</v>
      </c>
      <c r="CO82" s="9">
        <v>1.86895457121941E-3</v>
      </c>
      <c r="CP82" s="9">
        <v>1.5796853241117001E-3</v>
      </c>
      <c r="CQ82" s="9">
        <v>1.1752543795695699E-3</v>
      </c>
      <c r="CR82" s="9">
        <v>7.4897666572041298E-4</v>
      </c>
      <c r="CS82" s="9">
        <v>8.9380911636845E-4</v>
      </c>
      <c r="CT82" s="9">
        <v>8.6959392597391505E-4</v>
      </c>
      <c r="CU82" s="9">
        <v>8.5906144353389098E-4</v>
      </c>
      <c r="CV82" s="9">
        <v>1.84057473722842E-3</v>
      </c>
      <c r="CW82" s="9">
        <v>8.0149806770173394E-5</v>
      </c>
      <c r="CX82" s="9">
        <v>1.0039640067752999E-3</v>
      </c>
      <c r="CY82" s="9">
        <v>1.3868927643607501E-3</v>
      </c>
      <c r="CZ82" s="9">
        <v>3.51700499293085E-4</v>
      </c>
      <c r="DA82" s="9">
        <v>-4.6018106682986802E-4</v>
      </c>
      <c r="DB82" s="9">
        <v>2.18872688272417E-3</v>
      </c>
      <c r="DC82" s="9">
        <v>1.5804582871937201E-3</v>
      </c>
      <c r="DD82" s="9">
        <v>1.1926636710248501E-3</v>
      </c>
      <c r="DE82" s="9">
        <v>2.7369721950227599E-3</v>
      </c>
      <c r="DF82" s="9">
        <v>1.6915715305306301E-3</v>
      </c>
      <c r="DG82" s="9">
        <v>1.9880758439853501E-3</v>
      </c>
      <c r="DH82" s="9">
        <v>2.58890448620237E-3</v>
      </c>
      <c r="DI82" s="9">
        <v>-5.6679249103612701E-4</v>
      </c>
      <c r="DJ82" s="9">
        <v>1.40433484365816E-3</v>
      </c>
      <c r="DK82" s="9">
        <v>1.24779903938568E-3</v>
      </c>
      <c r="DL82" s="9">
        <v>5.8075983101849797E-4</v>
      </c>
      <c r="DM82" s="9">
        <v>2.62855137741341E-4</v>
      </c>
      <c r="DN82" s="9">
        <v>1.55263617941858E-5</v>
      </c>
      <c r="DO82" s="9">
        <v>1.2621184447175701E-3</v>
      </c>
      <c r="DP82" s="9">
        <v>1.4442372263058401E-3</v>
      </c>
      <c r="DQ82" s="9">
        <v>1.15688519844959E-3</v>
      </c>
      <c r="DR82" s="9">
        <v>2.3329548234512199E-3</v>
      </c>
      <c r="DS82" s="9">
        <v>1.0357178820372701E-3</v>
      </c>
      <c r="DT82" s="9">
        <v>1.4762240316274801E-3</v>
      </c>
      <c r="DU82" s="9">
        <v>2.0683571879313301E-3</v>
      </c>
      <c r="DV82" s="9">
        <v>8.4500363367822501E-4</v>
      </c>
      <c r="DW82" s="9">
        <v>1.1271374374716701E-3</v>
      </c>
      <c r="DX82" s="9">
        <v>1.7125527236891301E-3</v>
      </c>
      <c r="DY82" s="9">
        <v>2.0376854010537999E-4</v>
      </c>
      <c r="DZ82" s="9">
        <v>1.9601120676392002E-3</v>
      </c>
      <c r="EA82" s="9">
        <v>2.40704378910561E-4</v>
      </c>
      <c r="EB82" s="9">
        <v>1.9481758862232501E-3</v>
      </c>
      <c r="EC82" s="9">
        <v>7.2129973236850797E-4</v>
      </c>
      <c r="ED82" s="9">
        <v>5.4536973163717302E-4</v>
      </c>
      <c r="EE82" s="9">
        <v>1.12895960693379E-3</v>
      </c>
      <c r="EF82" s="9">
        <v>8.5231777942259505E-4</v>
      </c>
      <c r="EG82" s="9">
        <v>1.06616592282747E-3</v>
      </c>
      <c r="EH82" s="9">
        <v>2.02635364811787E-3</v>
      </c>
      <c r="EI82" s="9">
        <v>1.6409682759128501E-3</v>
      </c>
      <c r="EJ82" s="9">
        <v>1.16692114390875E-3</v>
      </c>
      <c r="EK82" s="9">
        <v>2.33442998575518E-3</v>
      </c>
      <c r="EL82" s="9">
        <v>1.23516685935033E-3</v>
      </c>
      <c r="EM82" s="9">
        <v>1.3313424928178799E-3</v>
      </c>
      <c r="EN82" s="9">
        <v>6.0369575164147303E-4</v>
      </c>
      <c r="EO82" s="9">
        <v>6.1491209888367405E-4</v>
      </c>
      <c r="EP82" s="9">
        <v>1.4043295554358999E-3</v>
      </c>
      <c r="EQ82" s="9">
        <v>1.26850342902126E-3</v>
      </c>
      <c r="ER82" s="9">
        <v>1.37539113082168E-3</v>
      </c>
      <c r="ES82" s="9">
        <v>4.50326581771902E-4</v>
      </c>
      <c r="ET82" s="9">
        <v>6.5450884675373596E-4</v>
      </c>
      <c r="EU82" s="9">
        <v>-1.0274186696656901E-3</v>
      </c>
      <c r="EV82" s="9">
        <v>5.0737350550720596E-4</v>
      </c>
      <c r="EW82" s="9">
        <v>5.18323652104006E-4</v>
      </c>
      <c r="EX82" s="9">
        <v>9.4235660707700508E-3</v>
      </c>
      <c r="EY82" s="9">
        <v>1.5998583428074599E-3</v>
      </c>
      <c r="EZ82" s="9">
        <v>1.2801523843728E-3</v>
      </c>
      <c r="FA82" s="9">
        <v>1.30412527766691E-3</v>
      </c>
    </row>
    <row r="83" spans="1:157" x14ac:dyDescent="0.25">
      <c r="A83" s="1" t="s">
        <v>83</v>
      </c>
      <c r="B83" s="9">
        <v>2.1513406599920301E-3</v>
      </c>
      <c r="C83" s="9">
        <v>2.0021458518629E-3</v>
      </c>
      <c r="D83" s="9">
        <v>4.0583301238710902E-3</v>
      </c>
      <c r="E83" s="9">
        <v>1.98720818549322E-3</v>
      </c>
      <c r="F83" s="9">
        <v>4.1263111832983502E-3</v>
      </c>
      <c r="G83" s="9">
        <v>2.71942343362551E-3</v>
      </c>
      <c r="H83" s="9">
        <v>1.2723276705921801E-3</v>
      </c>
      <c r="I83" s="9">
        <v>-3.3356362342572098E-4</v>
      </c>
      <c r="J83" s="9">
        <v>2.92936265170956E-3</v>
      </c>
      <c r="K83" s="9">
        <v>3.03181750140639E-3</v>
      </c>
      <c r="L83" s="9">
        <v>2.3911609645319099E-3</v>
      </c>
      <c r="M83" s="9">
        <v>3.3937170406608602E-3</v>
      </c>
      <c r="N83" s="9">
        <v>3.5233189704759801E-3</v>
      </c>
      <c r="O83" s="9">
        <v>4.3860478754985301E-3</v>
      </c>
      <c r="P83" s="9">
        <v>1.8333500237425701E-3</v>
      </c>
      <c r="Q83" s="9">
        <v>2.3488158628375299E-3</v>
      </c>
      <c r="R83" s="9">
        <v>2.17405689152545E-3</v>
      </c>
      <c r="S83" s="9">
        <v>2.4133945427371401E-3</v>
      </c>
      <c r="T83" s="9">
        <v>2.1191947075769901E-3</v>
      </c>
      <c r="U83" s="9">
        <v>2.2674941197285202E-3</v>
      </c>
      <c r="V83" s="9">
        <v>4.3488099959773504E-3</v>
      </c>
      <c r="W83" s="9">
        <v>9.5430331650497597E-4</v>
      </c>
      <c r="X83" s="9">
        <v>2.2672927896763202E-3</v>
      </c>
      <c r="Y83" s="9">
        <v>5.0081571637030796E-4</v>
      </c>
      <c r="Z83" s="9">
        <v>8.4363421140894201E-4</v>
      </c>
      <c r="AA83" s="9">
        <v>2.6662208485701698E-3</v>
      </c>
      <c r="AB83" s="9">
        <v>1.5473919285277299E-3</v>
      </c>
      <c r="AC83" s="9">
        <v>2.0468366477882399E-3</v>
      </c>
      <c r="AD83" s="9">
        <v>4.3589438992079196E-3</v>
      </c>
      <c r="AE83" s="9">
        <v>4.2133803898313903E-3</v>
      </c>
      <c r="AF83" s="9">
        <v>1.1653361158517599E-3</v>
      </c>
      <c r="AG83" s="9">
        <v>2.58317122393479E-3</v>
      </c>
      <c r="AH83" s="9">
        <v>1.12376163957362E-3</v>
      </c>
      <c r="AI83" s="9">
        <v>6.9825467055702097E-4</v>
      </c>
      <c r="AJ83" s="9">
        <v>1.8613693451628101E-3</v>
      </c>
      <c r="AK83" s="9">
        <v>2.50267525834058E-3</v>
      </c>
      <c r="AL83" s="9">
        <v>4.0887123166185304E-3</v>
      </c>
      <c r="AM83" s="9">
        <v>3.4170484423145398E-3</v>
      </c>
      <c r="AN83" s="9">
        <v>3.2657331138084898E-3</v>
      </c>
      <c r="AO83" s="9">
        <v>4.8127327787925899E-4</v>
      </c>
      <c r="AP83" s="9">
        <v>1.70197898295166E-3</v>
      </c>
      <c r="AQ83" s="9">
        <v>3.43253169383819E-3</v>
      </c>
      <c r="AR83" s="9">
        <v>3.2316807097617899E-3</v>
      </c>
      <c r="AS83" s="9">
        <v>4.05634574090687E-3</v>
      </c>
      <c r="AT83" s="9">
        <v>3.0858027177117901E-3</v>
      </c>
      <c r="AU83" s="9">
        <v>2.9267708918603798E-3</v>
      </c>
      <c r="AV83" s="9">
        <v>2.2707346937360698E-3</v>
      </c>
      <c r="AW83" s="9">
        <v>9.54078388759956E-4</v>
      </c>
      <c r="AX83" s="9">
        <v>1.92301286383731E-3</v>
      </c>
      <c r="AY83" s="9">
        <v>2.6643002503102301E-3</v>
      </c>
      <c r="AZ83" s="9">
        <v>1.8021104775997601E-3</v>
      </c>
      <c r="BA83" s="9">
        <v>4.5767000710816201E-3</v>
      </c>
      <c r="BB83" s="9">
        <v>2.6436408603190999E-3</v>
      </c>
      <c r="BC83" s="9">
        <v>4.1375702293310196E-3</v>
      </c>
      <c r="BD83" s="9">
        <v>3.0813920746849202E-3</v>
      </c>
      <c r="BE83" s="9">
        <v>1.8572687541346599E-3</v>
      </c>
      <c r="BF83" s="9">
        <v>1.7780042491113599E-3</v>
      </c>
      <c r="BG83" s="9">
        <v>4.3548937171649302E-3</v>
      </c>
      <c r="BH83" s="9">
        <v>3.6414649970343601E-3</v>
      </c>
      <c r="BI83" s="9">
        <v>7.0525553772394405E-4</v>
      </c>
      <c r="BJ83" s="9">
        <v>2.5489212157212499E-3</v>
      </c>
      <c r="BK83" s="9">
        <v>1.6851657620262201E-3</v>
      </c>
      <c r="BL83" s="9">
        <v>1.12826872033269E-3</v>
      </c>
      <c r="BM83" s="9">
        <v>2.5195752775825499E-3</v>
      </c>
      <c r="BN83" s="9">
        <v>2.2212254309357002E-3</v>
      </c>
      <c r="BO83" s="9">
        <v>3.2957243362743498E-3</v>
      </c>
      <c r="BP83" s="9">
        <v>3.643873517506E-3</v>
      </c>
      <c r="BQ83" s="9">
        <v>2.5030909045004402E-3</v>
      </c>
      <c r="BR83" s="9">
        <v>1.8107935681077999E-3</v>
      </c>
      <c r="BS83" s="9">
        <v>2.3183017704177002E-3</v>
      </c>
      <c r="BT83" s="9">
        <v>5.1432927947277201E-3</v>
      </c>
      <c r="BU83" s="9">
        <v>2.59991253850379E-3</v>
      </c>
      <c r="BV83" s="9">
        <v>1.9914327301752701E-3</v>
      </c>
      <c r="BW83" s="9">
        <v>2.55938634191811E-3</v>
      </c>
      <c r="BX83" s="9">
        <v>2.18475737352854E-3</v>
      </c>
      <c r="BY83" s="9">
        <v>1.7962145006796199E-3</v>
      </c>
      <c r="BZ83" s="9">
        <v>1.81471255582816E-3</v>
      </c>
      <c r="CA83" s="9">
        <v>2.0350212679095502E-3</v>
      </c>
      <c r="CB83" s="9">
        <v>1.7972621762829899E-3</v>
      </c>
      <c r="CC83" s="9">
        <v>-9.29476040764048E-4</v>
      </c>
      <c r="CD83" s="9">
        <v>1.7524088127382099E-4</v>
      </c>
      <c r="CE83" s="9">
        <v>3.96220893117602E-3</v>
      </c>
      <c r="CF83" s="9">
        <v>5.4289344636236896E-3</v>
      </c>
      <c r="CG83" s="9">
        <v>1.37399844439387E-3</v>
      </c>
      <c r="CH83" s="9">
        <v>3.97226980602632E-3</v>
      </c>
      <c r="CI83" s="9">
        <v>1.9192901322929101E-3</v>
      </c>
      <c r="CJ83" s="9">
        <v>1.5217879002742999E-3</v>
      </c>
      <c r="CK83" s="9">
        <v>-1.1369185135716199E-3</v>
      </c>
      <c r="CL83" s="9">
        <v>1.1581510451139599E-3</v>
      </c>
      <c r="CM83" s="9">
        <v>3.0272411130281701E-3</v>
      </c>
      <c r="CN83" s="9">
        <v>1.57408945676329E-3</v>
      </c>
      <c r="CO83" s="9">
        <v>1.2729912630639101E-3</v>
      </c>
      <c r="CP83" s="9">
        <v>2.3078044582960501E-3</v>
      </c>
      <c r="CQ83" s="9">
        <v>6.3530327212655098E-3</v>
      </c>
      <c r="CR83" s="9">
        <v>6.5930829972931195E-4</v>
      </c>
      <c r="CS83" s="9">
        <v>1.7025796471472801E-3</v>
      </c>
      <c r="CT83" s="9">
        <v>1.76054201125968E-3</v>
      </c>
      <c r="CU83" s="9">
        <v>2.52206392220671E-3</v>
      </c>
      <c r="CV83" s="9">
        <v>1.4593159427951201E-3</v>
      </c>
      <c r="CW83" s="9">
        <v>9.0872250876303197E-4</v>
      </c>
      <c r="CX83" s="9">
        <v>1.8435619936388501E-3</v>
      </c>
      <c r="CY83" s="9">
        <v>2.4247219830934698E-3</v>
      </c>
      <c r="CZ83" s="9">
        <v>3.1791832469736602E-3</v>
      </c>
      <c r="DA83" s="9">
        <v>6.2127082195995197E-4</v>
      </c>
      <c r="DB83" s="9">
        <v>3.3319919145268699E-3</v>
      </c>
      <c r="DC83" s="9">
        <v>2.6559133993328998E-3</v>
      </c>
      <c r="DD83" s="9">
        <v>2.1220539776256298E-3</v>
      </c>
      <c r="DE83" s="9">
        <v>3.8199272066474399E-3</v>
      </c>
      <c r="DF83" s="9">
        <v>3.3091639638925699E-3</v>
      </c>
      <c r="DG83" s="9">
        <v>2.31178144165844E-3</v>
      </c>
      <c r="DH83" s="9">
        <v>1.72972095469923E-3</v>
      </c>
      <c r="DI83" s="9">
        <v>-7.3080129634521898E-4</v>
      </c>
      <c r="DJ83" s="9">
        <v>9.9474788394506909E-4</v>
      </c>
      <c r="DK83" s="9">
        <v>2.0677588736808601E-3</v>
      </c>
      <c r="DL83" s="9">
        <v>1.53431983401416E-3</v>
      </c>
      <c r="DM83" s="9">
        <v>7.8672659917128395E-4</v>
      </c>
      <c r="DN83" s="9">
        <v>2.4880708063562298E-3</v>
      </c>
      <c r="DO83" s="9">
        <v>4.00441187670365E-3</v>
      </c>
      <c r="DP83" s="9">
        <v>3.7647827822138999E-3</v>
      </c>
      <c r="DQ83" s="9">
        <v>1.86738955750268E-3</v>
      </c>
      <c r="DR83" s="9">
        <v>2.6778130765856101E-3</v>
      </c>
      <c r="DS83" s="9">
        <v>1.42073924893758E-3</v>
      </c>
      <c r="DT83" s="9">
        <v>3.0634720602054702E-3</v>
      </c>
      <c r="DU83" s="9">
        <v>2.33018741950645E-3</v>
      </c>
      <c r="DV83" s="9">
        <v>4.2043114508906803E-3</v>
      </c>
      <c r="DW83" s="9">
        <v>3.4029548697446501E-3</v>
      </c>
      <c r="DX83" s="9">
        <v>2.3131903517653999E-3</v>
      </c>
      <c r="DY83" s="9">
        <v>-9.2708502470260597E-5</v>
      </c>
      <c r="DZ83" s="9">
        <v>4.3119202563647796E-3</v>
      </c>
      <c r="EA83" s="9">
        <v>1.21507064123979E-3</v>
      </c>
      <c r="EB83" s="9">
        <v>2.3167282466201198E-3</v>
      </c>
      <c r="EC83" s="9">
        <v>1.56809416487381E-3</v>
      </c>
      <c r="ED83" s="9">
        <v>2.8842680353226699E-3</v>
      </c>
      <c r="EE83" s="9">
        <v>3.0146515697821201E-3</v>
      </c>
      <c r="EF83" s="9">
        <v>3.62689288171727E-3</v>
      </c>
      <c r="EG83" s="9">
        <v>1.23726410052169E-3</v>
      </c>
      <c r="EH83" s="9">
        <v>3.1973706116967E-3</v>
      </c>
      <c r="EI83" s="9">
        <v>2.0226587981664302E-3</v>
      </c>
      <c r="EJ83" s="9">
        <v>1.3836829846467799E-3</v>
      </c>
      <c r="EK83" s="9">
        <v>1.70144575975134E-3</v>
      </c>
      <c r="EL83" s="9">
        <v>1.9642046016918398E-3</v>
      </c>
      <c r="EM83" s="9">
        <v>5.8383137335505202E-3</v>
      </c>
      <c r="EN83" s="9">
        <v>6.8578330224838499E-4</v>
      </c>
      <c r="EO83" s="9">
        <v>1.8412665022813799E-4</v>
      </c>
      <c r="EP83" s="9">
        <v>2.2080694193945399E-3</v>
      </c>
      <c r="EQ83" s="9">
        <v>9.8996913820841601E-5</v>
      </c>
      <c r="ER83" s="9">
        <v>2.1065408749601101E-3</v>
      </c>
      <c r="ES83" s="9">
        <v>1.3396750120157599E-3</v>
      </c>
      <c r="ET83" s="9">
        <v>2.53360673711005E-3</v>
      </c>
      <c r="EU83" s="9">
        <v>1.9843031925241201E-3</v>
      </c>
      <c r="EV83" s="9">
        <v>1.15837747403275E-3</v>
      </c>
      <c r="EW83" s="9">
        <v>1.3154266232307501E-5</v>
      </c>
      <c r="EX83" s="9">
        <v>8.8841896180481706E-3</v>
      </c>
      <c r="EY83" s="9">
        <v>1.5310289326690601E-3</v>
      </c>
      <c r="EZ83" s="9">
        <v>2.3063549745045301E-3</v>
      </c>
      <c r="FA83" s="9">
        <v>2.4890188081854499E-3</v>
      </c>
    </row>
    <row r="84" spans="1:157" x14ac:dyDescent="0.25">
      <c r="A84" s="1" t="s">
        <v>84</v>
      </c>
      <c r="B84" s="9">
        <v>4.0588220119183796E-3</v>
      </c>
      <c r="C84" s="9">
        <v>4.2719570036867001E-3</v>
      </c>
      <c r="D84" s="9">
        <v>8.6452687291657896E-3</v>
      </c>
      <c r="E84" s="9">
        <v>4.21174399135784E-3</v>
      </c>
      <c r="F84" s="9">
        <v>1.06077774705278E-2</v>
      </c>
      <c r="G84" s="9">
        <v>7.0883010136692402E-3</v>
      </c>
      <c r="H84" s="9">
        <v>2.3347158654444698E-3</v>
      </c>
      <c r="I84" s="9">
        <v>-5.2586564249513601E-4</v>
      </c>
      <c r="J84" s="9">
        <v>5.7788218247007703E-3</v>
      </c>
      <c r="K84" s="9">
        <v>6.58002025847014E-3</v>
      </c>
      <c r="L84" s="9">
        <v>4.7052924989017001E-3</v>
      </c>
      <c r="M84" s="9">
        <v>8.7451133455057495E-3</v>
      </c>
      <c r="N84" s="9">
        <v>5.93864794600194E-3</v>
      </c>
      <c r="O84" s="9">
        <v>1.0295620928209501E-2</v>
      </c>
      <c r="P84" s="9">
        <v>4.2991894377914699E-3</v>
      </c>
      <c r="Q84" s="9">
        <v>4.9416613108139397E-3</v>
      </c>
      <c r="R84" s="9">
        <v>2.85383070154857E-3</v>
      </c>
      <c r="S84" s="9">
        <v>4.0774699867283703E-3</v>
      </c>
      <c r="T84" s="9">
        <v>6.13692330120468E-3</v>
      </c>
      <c r="U84" s="9">
        <v>5.8432693058130102E-3</v>
      </c>
      <c r="V84" s="9">
        <v>9.1989052329835494E-3</v>
      </c>
      <c r="W84" s="9">
        <v>3.9692054497730798E-3</v>
      </c>
      <c r="X84" s="9">
        <v>4.7270415647633198E-3</v>
      </c>
      <c r="Y84" s="9">
        <v>2.7148201460364201E-3</v>
      </c>
      <c r="Z84" s="9">
        <v>3.63033744404514E-3</v>
      </c>
      <c r="AA84" s="9">
        <v>7.1590707802696102E-3</v>
      </c>
      <c r="AB84" s="9">
        <v>3.7183705719869E-3</v>
      </c>
      <c r="AC84" s="9">
        <v>4.4356682626292797E-3</v>
      </c>
      <c r="AD84" s="9">
        <v>8.6544324773838097E-3</v>
      </c>
      <c r="AE84" s="9">
        <v>9.0082830306002296E-3</v>
      </c>
      <c r="AF84" s="9">
        <v>2.1379275350332798E-3</v>
      </c>
      <c r="AG84" s="9">
        <v>4.7078029515916098E-3</v>
      </c>
      <c r="AH84" s="9">
        <v>3.1325640700674601E-3</v>
      </c>
      <c r="AI84" s="9">
        <v>6.3400984918817003E-4</v>
      </c>
      <c r="AJ84" s="9">
        <v>4.6882118376890304E-3</v>
      </c>
      <c r="AK84" s="9">
        <v>6.4945012063596999E-3</v>
      </c>
      <c r="AL84" s="9">
        <v>1.8800177011012601E-3</v>
      </c>
      <c r="AM84" s="9">
        <v>7.96492355723462E-3</v>
      </c>
      <c r="AN84" s="9">
        <v>7.7108413864271398E-3</v>
      </c>
      <c r="AO84" s="9">
        <v>1.90782380986706E-3</v>
      </c>
      <c r="AP84" s="9">
        <v>4.8413419019605903E-3</v>
      </c>
      <c r="AQ84" s="9">
        <v>7.7386131842859997E-3</v>
      </c>
      <c r="AR84" s="9">
        <v>6.1393076866360502E-3</v>
      </c>
      <c r="AS84" s="9">
        <v>1.0642995260970199E-2</v>
      </c>
      <c r="AT84" s="9">
        <v>4.4365532675897804E-3</v>
      </c>
      <c r="AU84" s="9">
        <v>6.3156174351235604E-3</v>
      </c>
      <c r="AV84" s="9">
        <v>4.7965169522883096E-3</v>
      </c>
      <c r="AW84" s="9">
        <v>3.87663307364167E-3</v>
      </c>
      <c r="AX84" s="9">
        <v>7.6759905607282804E-3</v>
      </c>
      <c r="AY84" s="9">
        <v>5.0481057444005696E-3</v>
      </c>
      <c r="AZ84" s="9">
        <v>3.5377333330489898E-3</v>
      </c>
      <c r="BA84" s="9">
        <v>7.8453709748950006E-3</v>
      </c>
      <c r="BB84" s="9">
        <v>6.5558553025697099E-3</v>
      </c>
      <c r="BC84" s="9">
        <v>1.02243290285582E-2</v>
      </c>
      <c r="BD84" s="9">
        <v>8.1883825657855097E-3</v>
      </c>
      <c r="BE84" s="9">
        <v>4.7132166210885002E-3</v>
      </c>
      <c r="BF84" s="9">
        <v>4.3270265544340701E-3</v>
      </c>
      <c r="BG84" s="9">
        <v>9.3627612433430096E-3</v>
      </c>
      <c r="BH84" s="9">
        <v>1.1942761149408799E-2</v>
      </c>
      <c r="BI84" s="9">
        <v>1.3231007024081399E-3</v>
      </c>
      <c r="BJ84" s="9">
        <v>4.16043871028976E-3</v>
      </c>
      <c r="BK84" s="9">
        <v>5.5416995947998697E-3</v>
      </c>
      <c r="BL84" s="9">
        <v>3.33823054730351E-3</v>
      </c>
      <c r="BM84" s="9">
        <v>5.2849093250541398E-3</v>
      </c>
      <c r="BN84" s="9">
        <v>4.4690033326385704E-3</v>
      </c>
      <c r="BO84" s="9">
        <v>6.5511192929148402E-3</v>
      </c>
      <c r="BP84" s="9">
        <v>7.2392743229703601E-3</v>
      </c>
      <c r="BQ84" s="9">
        <v>8.2065595708393606E-3</v>
      </c>
      <c r="BR84" s="9">
        <v>1.6394591748280199E-3</v>
      </c>
      <c r="BS84" s="9">
        <v>5.0666734204621901E-3</v>
      </c>
      <c r="BT84" s="9">
        <v>1.0452772403666301E-2</v>
      </c>
      <c r="BU84" s="9">
        <v>5.3429061429565803E-3</v>
      </c>
      <c r="BV84" s="9">
        <v>4.2008109365726598E-3</v>
      </c>
      <c r="BW84" s="9">
        <v>4.6306841504159301E-3</v>
      </c>
      <c r="BX84" s="9">
        <v>5.7492407180309698E-3</v>
      </c>
      <c r="BY84" s="9">
        <v>6.4078657790804698E-3</v>
      </c>
      <c r="BZ84" s="9">
        <v>1.50954231930088E-3</v>
      </c>
      <c r="CA84" s="9">
        <v>6.2215202919040499E-3</v>
      </c>
      <c r="CB84" s="9">
        <v>4.2957859249247599E-3</v>
      </c>
      <c r="CC84" s="9">
        <v>-3.3225633634888698E-3</v>
      </c>
      <c r="CD84" s="9">
        <v>6.6887627569221306E-5</v>
      </c>
      <c r="CE84" s="9">
        <v>5.4289344636236896E-3</v>
      </c>
      <c r="CF84" s="9">
        <v>1.39720361601725E-2</v>
      </c>
      <c r="CG84" s="9">
        <v>3.8400528640344599E-3</v>
      </c>
      <c r="CH84" s="9">
        <v>5.8495152573589497E-3</v>
      </c>
      <c r="CI84" s="9">
        <v>6.5511478259102397E-3</v>
      </c>
      <c r="CJ84" s="9">
        <v>4.0301294960945503E-3</v>
      </c>
      <c r="CK84" s="9">
        <v>-7.7147840142793801E-4</v>
      </c>
      <c r="CL84" s="9">
        <v>2.6900938656367699E-3</v>
      </c>
      <c r="CM84" s="9">
        <v>5.4436284240966804E-3</v>
      </c>
      <c r="CN84" s="9">
        <v>4.4449015400154198E-3</v>
      </c>
      <c r="CO84" s="9">
        <v>4.4622501151183802E-3</v>
      </c>
      <c r="CP84" s="9">
        <v>4.7965741907781403E-3</v>
      </c>
      <c r="CQ84" s="9">
        <v>1.4668491703566201E-2</v>
      </c>
      <c r="CR84" s="9">
        <v>2.3873916073475E-3</v>
      </c>
      <c r="CS84" s="9">
        <v>3.3420811120234398E-3</v>
      </c>
      <c r="CT84" s="9">
        <v>3.0634900827374999E-3</v>
      </c>
      <c r="CU84" s="9">
        <v>3.6128258116316101E-3</v>
      </c>
      <c r="CV84" s="9">
        <v>5.2000480046188301E-3</v>
      </c>
      <c r="CW84" s="9">
        <v>1.8450993773219801E-3</v>
      </c>
      <c r="CX84" s="9">
        <v>1.4617637187851001E-3</v>
      </c>
      <c r="CY84" s="9">
        <v>5.0807187650932896E-3</v>
      </c>
      <c r="CZ84" s="9">
        <v>7.7478628644125401E-3</v>
      </c>
      <c r="DA84" s="9">
        <v>3.4121851115019798E-3</v>
      </c>
      <c r="DB84" s="9">
        <v>7.33406874812119E-3</v>
      </c>
      <c r="DC84" s="9">
        <v>6.50928812254652E-3</v>
      </c>
      <c r="DD84" s="9">
        <v>5.3346216767356999E-3</v>
      </c>
      <c r="DE84" s="9">
        <v>7.68568199345941E-3</v>
      </c>
      <c r="DF84" s="9">
        <v>5.22045222651651E-3</v>
      </c>
      <c r="DG84" s="9">
        <v>5.2560559466663798E-3</v>
      </c>
      <c r="DH84" s="9">
        <v>4.4014855074097099E-3</v>
      </c>
      <c r="DI84" s="9">
        <v>-3.9319835682468898E-4</v>
      </c>
      <c r="DJ84" s="9">
        <v>2.0559677336097299E-3</v>
      </c>
      <c r="DK84" s="9">
        <v>4.0952990982585603E-3</v>
      </c>
      <c r="DL84" s="9">
        <v>4.1855834155633403E-3</v>
      </c>
      <c r="DM84" s="9">
        <v>8.66153773667312E-4</v>
      </c>
      <c r="DN84" s="9">
        <v>8.1792751965676508E-3</v>
      </c>
      <c r="DO84" s="9">
        <v>9.0805168941765994E-3</v>
      </c>
      <c r="DP84" s="9">
        <v>9.1750769363429501E-3</v>
      </c>
      <c r="DQ84" s="9">
        <v>3.8330522685951301E-3</v>
      </c>
      <c r="DR84" s="9">
        <v>5.3402868539863396E-3</v>
      </c>
      <c r="DS84" s="9">
        <v>4.4401068734532404E-3</v>
      </c>
      <c r="DT84" s="9">
        <v>6.9648470516729703E-3</v>
      </c>
      <c r="DU84" s="9">
        <v>5.6858604786995002E-3</v>
      </c>
      <c r="DV84" s="9">
        <v>4.9149220102509498E-3</v>
      </c>
      <c r="DW84" s="9">
        <v>6.9729163264448399E-3</v>
      </c>
      <c r="DX84" s="9">
        <v>5.5445982978457797E-3</v>
      </c>
      <c r="DY84" s="9">
        <v>3.3874153000641998E-4</v>
      </c>
      <c r="DZ84" s="9">
        <v>9.5540197105820797E-3</v>
      </c>
      <c r="EA84" s="9">
        <v>1.75636573831312E-3</v>
      </c>
      <c r="EB84" s="9">
        <v>6.4372607391743599E-3</v>
      </c>
      <c r="EC84" s="9">
        <v>3.8929827512623099E-3</v>
      </c>
      <c r="ED84" s="9">
        <v>2.1700160530337899E-3</v>
      </c>
      <c r="EE84" s="9">
        <v>6.8920346936120697E-3</v>
      </c>
      <c r="EF84" s="9">
        <v>9.5362395547741903E-3</v>
      </c>
      <c r="EG84" s="9">
        <v>1.78075100045419E-3</v>
      </c>
      <c r="EH84" s="9">
        <v>8.5091453526617497E-3</v>
      </c>
      <c r="EI84" s="9">
        <v>4.0009925634556503E-3</v>
      </c>
      <c r="EJ84" s="9">
        <v>5.6996640818617796E-3</v>
      </c>
      <c r="EK84" s="9">
        <v>4.9290363021694096E-3</v>
      </c>
      <c r="EL84" s="9">
        <v>3.5090745080498301E-3</v>
      </c>
      <c r="EM84" s="9">
        <v>1.2503365450140099E-2</v>
      </c>
      <c r="EN84" s="9">
        <v>1.6294101684505399E-3</v>
      </c>
      <c r="EO84" s="9">
        <v>1.22483142468162E-3</v>
      </c>
      <c r="EP84" s="9">
        <v>5.3665401432997301E-3</v>
      </c>
      <c r="EQ84" s="9">
        <v>1.1440264519508201E-4</v>
      </c>
      <c r="ER84" s="9">
        <v>6.31625022830267E-3</v>
      </c>
      <c r="ES84" s="9">
        <v>3.7180338021968202E-3</v>
      </c>
      <c r="ET84" s="9">
        <v>4.81220764466088E-3</v>
      </c>
      <c r="EU84" s="9">
        <v>2.60437116041505E-3</v>
      </c>
      <c r="EV84" s="9">
        <v>1.5773279266208E-3</v>
      </c>
      <c r="EW84" s="9">
        <v>1.2288903426322299E-3</v>
      </c>
      <c r="EX84" s="9">
        <v>5.3410511909026404E-3</v>
      </c>
      <c r="EY84" s="9">
        <v>4.5087177901469598E-3</v>
      </c>
      <c r="EZ84" s="9">
        <v>7.1898706159494296E-3</v>
      </c>
      <c r="FA84" s="9">
        <v>6.2510631072752497E-3</v>
      </c>
    </row>
    <row r="85" spans="1:157" x14ac:dyDescent="0.25">
      <c r="A85" s="1" t="s">
        <v>85</v>
      </c>
      <c r="B85" s="9">
        <v>2.90097900792884E-3</v>
      </c>
      <c r="C85" s="9">
        <v>1.7732956586220801E-3</v>
      </c>
      <c r="D85" s="9">
        <v>2.5311057473643298E-3</v>
      </c>
      <c r="E85" s="9">
        <v>3.1871969680379998E-3</v>
      </c>
      <c r="F85" s="9">
        <v>3.76099842122209E-3</v>
      </c>
      <c r="G85" s="9">
        <v>2.4668634650641501E-3</v>
      </c>
      <c r="H85" s="9">
        <v>1.2170768146900701E-3</v>
      </c>
      <c r="I85" s="9">
        <v>-6.7045671632688501E-4</v>
      </c>
      <c r="J85" s="9">
        <v>4.6864671054993997E-3</v>
      </c>
      <c r="K85" s="9">
        <v>3.68732334687217E-3</v>
      </c>
      <c r="L85" s="9">
        <v>1.75877879233861E-3</v>
      </c>
      <c r="M85" s="9">
        <v>3.5276106374448998E-3</v>
      </c>
      <c r="N85" s="9">
        <v>2.6829646028691798E-3</v>
      </c>
      <c r="O85" s="9">
        <v>3.3972292025019799E-3</v>
      </c>
      <c r="P85" s="9">
        <v>1.61728861191071E-3</v>
      </c>
      <c r="Q85" s="9">
        <v>2.6640865293107302E-3</v>
      </c>
      <c r="R85" s="9">
        <v>1.22116235816384E-3</v>
      </c>
      <c r="S85" s="9">
        <v>2.6689869430201502E-3</v>
      </c>
      <c r="T85" s="9">
        <v>3.2883792965209698E-3</v>
      </c>
      <c r="U85" s="9">
        <v>3.0500664155208202E-3</v>
      </c>
      <c r="V85" s="9">
        <v>3.2125927433763399E-3</v>
      </c>
      <c r="W85" s="9">
        <v>1.2925357168463601E-3</v>
      </c>
      <c r="X85" s="9">
        <v>2.3546583848625601E-3</v>
      </c>
      <c r="Y85" s="9">
        <v>2.2543372657852102E-3</v>
      </c>
      <c r="Z85" s="9">
        <v>2.3515558900806199E-3</v>
      </c>
      <c r="AA85" s="9">
        <v>2.7658574200632099E-3</v>
      </c>
      <c r="AB85" s="9">
        <v>1.02244624368649E-3</v>
      </c>
      <c r="AC85" s="9">
        <v>2.5140915843781799E-3</v>
      </c>
      <c r="AD85" s="9">
        <v>3.5772632692266299E-3</v>
      </c>
      <c r="AE85" s="9">
        <v>3.2871222818077299E-3</v>
      </c>
      <c r="AF85" s="9">
        <v>1.19305691411333E-3</v>
      </c>
      <c r="AG85" s="9">
        <v>1.0999806022361999E-3</v>
      </c>
      <c r="AH85" s="9">
        <v>2.6754104130467201E-3</v>
      </c>
      <c r="AI85" s="9">
        <v>1.4097805912235699E-3</v>
      </c>
      <c r="AJ85" s="9">
        <v>1.9923604076816101E-3</v>
      </c>
      <c r="AK85" s="9">
        <v>4.2681280089572997E-3</v>
      </c>
      <c r="AL85" s="9">
        <v>-8.79599493756719E-4</v>
      </c>
      <c r="AM85" s="9">
        <v>3.3775128147608999E-3</v>
      </c>
      <c r="AN85" s="9">
        <v>3.19005553756233E-3</v>
      </c>
      <c r="AO85" s="9">
        <v>8.8175736518213903E-4</v>
      </c>
      <c r="AP85" s="9">
        <v>2.7828298627309601E-3</v>
      </c>
      <c r="AQ85" s="9">
        <v>3.6023576534195902E-3</v>
      </c>
      <c r="AR85" s="9">
        <v>3.1669441225149102E-3</v>
      </c>
      <c r="AS85" s="9">
        <v>4.8957498838749398E-3</v>
      </c>
      <c r="AT85" s="9">
        <v>1.50367398717553E-3</v>
      </c>
      <c r="AU85" s="9">
        <v>2.7122838010628001E-3</v>
      </c>
      <c r="AV85" s="9">
        <v>1.69962966622718E-3</v>
      </c>
      <c r="AW85" s="9">
        <v>2.8677377998247398E-3</v>
      </c>
      <c r="AX85" s="9">
        <v>3.2856264876511502E-3</v>
      </c>
      <c r="AY85" s="9">
        <v>2.08074315387444E-3</v>
      </c>
      <c r="AZ85" s="9">
        <v>3.26814127089519E-3</v>
      </c>
      <c r="BA85" s="9">
        <v>3.12340554191138E-3</v>
      </c>
      <c r="BB85" s="9">
        <v>2.9682621209165699E-3</v>
      </c>
      <c r="BC85" s="9">
        <v>3.6391092253163998E-3</v>
      </c>
      <c r="BD85" s="9">
        <v>3.7228927628683399E-3</v>
      </c>
      <c r="BE85" s="9">
        <v>2.7097820130239899E-3</v>
      </c>
      <c r="BF85" s="9">
        <v>2.9065400496917299E-3</v>
      </c>
      <c r="BG85" s="9">
        <v>3.5131061987590702E-3</v>
      </c>
      <c r="BH85" s="9">
        <v>2.4145927402475999E-3</v>
      </c>
      <c r="BI85" s="9">
        <v>1.7759226897135899E-3</v>
      </c>
      <c r="BJ85" s="9">
        <v>1.5751501309015201E-3</v>
      </c>
      <c r="BK85" s="9">
        <v>2.93295673776096E-3</v>
      </c>
      <c r="BL85" s="9">
        <v>2.1347873315927901E-3</v>
      </c>
      <c r="BM85" s="9">
        <v>1.0917344416831801E-3</v>
      </c>
      <c r="BN85" s="9">
        <v>2.4776052167124799E-3</v>
      </c>
      <c r="BO85" s="9">
        <v>1.6196410932270101E-3</v>
      </c>
      <c r="BP85" s="9">
        <v>1.4983731431356801E-3</v>
      </c>
      <c r="BQ85" s="9">
        <v>4.4689626415921101E-3</v>
      </c>
      <c r="BR85" s="9">
        <v>1.3015906336793399E-3</v>
      </c>
      <c r="BS85" s="9">
        <v>1.7724118991432399E-3</v>
      </c>
      <c r="BT85" s="9">
        <v>5.5933791183961903E-3</v>
      </c>
      <c r="BU85" s="9">
        <v>1.0220988396741799E-3</v>
      </c>
      <c r="BV85" s="9">
        <v>3.0625479355425502E-3</v>
      </c>
      <c r="BW85" s="9">
        <v>2.2913836374275202E-3</v>
      </c>
      <c r="BX85" s="9">
        <v>2.1221014261999498E-3</v>
      </c>
      <c r="BY85" s="9">
        <v>3.4989900419151098E-3</v>
      </c>
      <c r="BZ85" s="9">
        <v>3.5935062796839103E-4</v>
      </c>
      <c r="CA85" s="9">
        <v>3.0470884900870398E-3</v>
      </c>
      <c r="CB85" s="9">
        <v>2.0401564130384298E-3</v>
      </c>
      <c r="CC85" s="9">
        <v>-1.58307956095823E-3</v>
      </c>
      <c r="CD85" s="9">
        <v>1.5897054607971299E-3</v>
      </c>
      <c r="CE85" s="9">
        <v>1.37399844439387E-3</v>
      </c>
      <c r="CF85" s="9">
        <v>3.8400528640344599E-3</v>
      </c>
      <c r="CG85" s="9">
        <v>3.41847252005466E-3</v>
      </c>
      <c r="CH85" s="9">
        <v>2.90504928238115E-3</v>
      </c>
      <c r="CI85" s="9">
        <v>2.0654439292609999E-3</v>
      </c>
      <c r="CJ85" s="9">
        <v>1.88736120151404E-3</v>
      </c>
      <c r="CK85" s="9">
        <v>-1.5622280634553201E-4</v>
      </c>
      <c r="CL85" s="9">
        <v>2.3136054338324702E-3</v>
      </c>
      <c r="CM85" s="9">
        <v>2.20879449509078E-3</v>
      </c>
      <c r="CN85" s="9">
        <v>2.5632990271546498E-3</v>
      </c>
      <c r="CO85" s="9">
        <v>2.84721955169714E-3</v>
      </c>
      <c r="CP85" s="9">
        <v>2.7202325021138899E-3</v>
      </c>
      <c r="CQ85" s="9">
        <v>5.3321503732045904E-3</v>
      </c>
      <c r="CR85" s="9">
        <v>1.53759092981802E-3</v>
      </c>
      <c r="CS85" s="9">
        <v>2.2748275026150799E-3</v>
      </c>
      <c r="CT85" s="9">
        <v>2.0690686358521499E-3</v>
      </c>
      <c r="CU85" s="9">
        <v>1.8715832215439401E-3</v>
      </c>
      <c r="CV85" s="9">
        <v>2.47882780033291E-3</v>
      </c>
      <c r="CW85" s="9">
        <v>1.24418840544188E-3</v>
      </c>
      <c r="CX85" s="9">
        <v>1.2909793263122E-3</v>
      </c>
      <c r="CY85" s="9">
        <v>1.6230032704767699E-3</v>
      </c>
      <c r="CZ85" s="9">
        <v>1.8397546482659399E-3</v>
      </c>
      <c r="DA85" s="9">
        <v>1.7070910208565901E-3</v>
      </c>
      <c r="DB85" s="9">
        <v>3.6243542997255801E-3</v>
      </c>
      <c r="DC85" s="9">
        <v>2.9993625426012801E-3</v>
      </c>
      <c r="DD85" s="9">
        <v>2.0280155093605401E-3</v>
      </c>
      <c r="DE85" s="9">
        <v>6.4667879603575104E-3</v>
      </c>
      <c r="DF85" s="9">
        <v>2.32700719706382E-3</v>
      </c>
      <c r="DG85" s="9">
        <v>3.3761050623600701E-3</v>
      </c>
      <c r="DH85" s="9">
        <v>4.87726887466579E-3</v>
      </c>
      <c r="DI85" s="9">
        <v>-4.31619202955055E-4</v>
      </c>
      <c r="DJ85" s="9">
        <v>1.3045883452470701E-3</v>
      </c>
      <c r="DK85" s="9">
        <v>1.95939352679168E-3</v>
      </c>
      <c r="DL85" s="9">
        <v>1.3883024732911299E-3</v>
      </c>
      <c r="DM85" s="9">
        <v>1.5046257797824199E-3</v>
      </c>
      <c r="DN85" s="9">
        <v>2.5083424404829299E-3</v>
      </c>
      <c r="DO85" s="9">
        <v>4.0044595679416296E-3</v>
      </c>
      <c r="DP85" s="9">
        <v>3.6727019307713099E-3</v>
      </c>
      <c r="DQ85" s="9">
        <v>2.6792054004412501E-3</v>
      </c>
      <c r="DR85" s="9">
        <v>2.5862284465938898E-3</v>
      </c>
      <c r="DS85" s="9">
        <v>2.4247222076529602E-3</v>
      </c>
      <c r="DT85" s="9">
        <v>2.71367662324662E-3</v>
      </c>
      <c r="DU85" s="9">
        <v>4.0928622691966902E-3</v>
      </c>
      <c r="DV85" s="9">
        <v>3.1030955968085702E-3</v>
      </c>
      <c r="DW85" s="9">
        <v>2.6541305129490602E-3</v>
      </c>
      <c r="DX85" s="9">
        <v>3.4779819500002202E-3</v>
      </c>
      <c r="DY85" s="9">
        <v>2.2741596142125E-4</v>
      </c>
      <c r="DZ85" s="9">
        <v>3.76745616962707E-3</v>
      </c>
      <c r="EA85" s="9">
        <v>6.4477003687549801E-4</v>
      </c>
      <c r="EB85" s="9">
        <v>2.77009329442431E-3</v>
      </c>
      <c r="EC85" s="9">
        <v>2.1588483165666098E-3</v>
      </c>
      <c r="ED85" s="9">
        <v>8.3657585305520405E-4</v>
      </c>
      <c r="EE85" s="9">
        <v>2.66233504128696E-3</v>
      </c>
      <c r="EF85" s="9">
        <v>3.4842843569996701E-3</v>
      </c>
      <c r="EG85" s="9">
        <v>2.00007046329179E-3</v>
      </c>
      <c r="EH85" s="9">
        <v>4.9547056429315303E-3</v>
      </c>
      <c r="EI85" s="9">
        <v>1.96280721177632E-3</v>
      </c>
      <c r="EJ85" s="9">
        <v>2.57643470180576E-3</v>
      </c>
      <c r="EK85" s="9">
        <v>3.6610027269046901E-3</v>
      </c>
      <c r="EL85" s="9">
        <v>2.10199872172739E-3</v>
      </c>
      <c r="EM85" s="9">
        <v>3.4679385744529698E-3</v>
      </c>
      <c r="EN85" s="9">
        <v>1.18597704498091E-3</v>
      </c>
      <c r="EO85" s="9">
        <v>1.0962517960107099E-3</v>
      </c>
      <c r="EP85" s="9">
        <v>2.6480413104797199E-3</v>
      </c>
      <c r="EQ85" s="9">
        <v>9.23528306727962E-4</v>
      </c>
      <c r="ER85" s="9">
        <v>2.93746771868346E-3</v>
      </c>
      <c r="ES85" s="9">
        <v>2.0317580202206102E-3</v>
      </c>
      <c r="ET85" s="9">
        <v>2.5416084551892698E-3</v>
      </c>
      <c r="EU85" s="9">
        <v>-7.6164931686119601E-4</v>
      </c>
      <c r="EV85" s="9">
        <v>7.1097975978039402E-4</v>
      </c>
      <c r="EW85" s="9">
        <v>2.2411505278529501E-4</v>
      </c>
      <c r="EX85" s="9">
        <v>7.7359816123814796E-4</v>
      </c>
      <c r="EY85" s="9">
        <v>1.3193583727626401E-3</v>
      </c>
      <c r="EZ85" s="9">
        <v>2.5490864328603499E-3</v>
      </c>
      <c r="FA85" s="9">
        <v>3.5587855478321499E-3</v>
      </c>
    </row>
    <row r="86" spans="1:157" x14ac:dyDescent="0.25">
      <c r="A86" s="1" t="s">
        <v>86</v>
      </c>
      <c r="B86" s="9">
        <v>5.0865048178372497E-3</v>
      </c>
      <c r="C86" s="9">
        <v>5.0724029396981901E-3</v>
      </c>
      <c r="D86" s="9">
        <v>8.7436988876194305E-3</v>
      </c>
      <c r="E86" s="9">
        <v>2.8098920872988201E-3</v>
      </c>
      <c r="F86" s="9">
        <v>7.5061238237495598E-3</v>
      </c>
      <c r="G86" s="9">
        <v>2.0884357311668198E-3</v>
      </c>
      <c r="H86" s="9">
        <v>1.13995743829344E-3</v>
      </c>
      <c r="I86" s="9">
        <v>-6.1580698088931096E-4</v>
      </c>
      <c r="J86" s="9">
        <v>4.8253653959846503E-3</v>
      </c>
      <c r="K86" s="9">
        <v>6.2086829042417796E-3</v>
      </c>
      <c r="L86" s="9">
        <v>3.22084766080768E-3</v>
      </c>
      <c r="M86" s="9">
        <v>4.0648020112946503E-3</v>
      </c>
      <c r="N86" s="9">
        <v>5.6798261374313196E-3</v>
      </c>
      <c r="O86" s="9">
        <v>5.49472030375952E-3</v>
      </c>
      <c r="P86" s="9">
        <v>2.0359968009187098E-3</v>
      </c>
      <c r="Q86" s="9">
        <v>2.9961611395944898E-3</v>
      </c>
      <c r="R86" s="9">
        <v>4.78341847464594E-3</v>
      </c>
      <c r="S86" s="9">
        <v>5.26861104521038E-3</v>
      </c>
      <c r="T86" s="9">
        <v>5.0820847553912502E-3</v>
      </c>
      <c r="U86" s="9">
        <v>3.0185523367233401E-3</v>
      </c>
      <c r="V86" s="9">
        <v>5.9368565140283597E-3</v>
      </c>
      <c r="W86" s="9">
        <v>6.5081763861722696E-4</v>
      </c>
      <c r="X86" s="9">
        <v>3.6075568790820702E-3</v>
      </c>
      <c r="Y86" s="9">
        <v>4.2132662178566201E-3</v>
      </c>
      <c r="Z86" s="9">
        <v>1.79309587237195E-3</v>
      </c>
      <c r="AA86" s="9">
        <v>5.3832638806752499E-3</v>
      </c>
      <c r="AB86" s="9">
        <v>2.1031405083456098E-3</v>
      </c>
      <c r="AC86" s="9">
        <v>4.6612165416991501E-3</v>
      </c>
      <c r="AD86" s="9">
        <v>6.3992449445846797E-3</v>
      </c>
      <c r="AE86" s="9">
        <v>7.5211006765856401E-3</v>
      </c>
      <c r="AF86" s="9">
        <v>1.6696419986208799E-3</v>
      </c>
      <c r="AG86" s="9">
        <v>2.3710112226456E-4</v>
      </c>
      <c r="AH86" s="9">
        <v>3.6457756563930801E-3</v>
      </c>
      <c r="AI86" s="9">
        <v>1.7841827215510199E-3</v>
      </c>
      <c r="AJ86" s="9">
        <v>4.2174201735566E-3</v>
      </c>
      <c r="AK86" s="9">
        <v>4.2838535349753598E-3</v>
      </c>
      <c r="AL86" s="9">
        <v>1.0550353420931901E-2</v>
      </c>
      <c r="AM86" s="9">
        <v>5.8306537903365999E-3</v>
      </c>
      <c r="AN86" s="9">
        <v>4.9891860749404701E-3</v>
      </c>
      <c r="AO86" s="9">
        <v>-1.2060605841253901E-3</v>
      </c>
      <c r="AP86" s="9">
        <v>2.6763370906854001E-3</v>
      </c>
      <c r="AQ86" s="9">
        <v>6.5345168421094696E-3</v>
      </c>
      <c r="AR86" s="9">
        <v>3.0707330928054599E-3</v>
      </c>
      <c r="AS86" s="9">
        <v>5.9827969329560001E-3</v>
      </c>
      <c r="AT86" s="9">
        <v>4.5081142604864403E-3</v>
      </c>
      <c r="AU86" s="9">
        <v>5.5323681553191301E-3</v>
      </c>
      <c r="AV86" s="9">
        <v>3.1822147361033099E-3</v>
      </c>
      <c r="AW86" s="9">
        <v>2.8192968560376498E-3</v>
      </c>
      <c r="AX86" s="9">
        <v>1.8306289146362701E-3</v>
      </c>
      <c r="AY86" s="9">
        <v>5.1117977803523699E-3</v>
      </c>
      <c r="AZ86" s="9">
        <v>2.4555348066262698E-3</v>
      </c>
      <c r="BA86" s="9">
        <v>2.4187912581748999E-3</v>
      </c>
      <c r="BB86" s="9">
        <v>6.2986382707928903E-3</v>
      </c>
      <c r="BC86" s="9">
        <v>5.5901169363185704E-3</v>
      </c>
      <c r="BD86" s="9">
        <v>3.5452188262324602E-3</v>
      </c>
      <c r="BE86" s="9">
        <v>2.2096922893711799E-3</v>
      </c>
      <c r="BF86" s="9">
        <v>4.0365562038299999E-3</v>
      </c>
      <c r="BG86" s="9">
        <v>5.6484497401340702E-3</v>
      </c>
      <c r="BH86" s="9">
        <v>3.2515359917185899E-3</v>
      </c>
      <c r="BI86" s="9">
        <v>2.0334859088090101E-3</v>
      </c>
      <c r="BJ86" s="9">
        <v>5.06741084514826E-3</v>
      </c>
      <c r="BK86" s="9">
        <v>4.2236388045264498E-3</v>
      </c>
      <c r="BL86" s="9">
        <v>3.03567186792375E-3</v>
      </c>
      <c r="BM86" s="9">
        <v>-6.0559321746371097E-4</v>
      </c>
      <c r="BN86" s="9">
        <v>3.0245385600377599E-3</v>
      </c>
      <c r="BO86" s="9">
        <v>4.8559432977772401E-3</v>
      </c>
      <c r="BP86" s="9">
        <v>5.88236507325885E-3</v>
      </c>
      <c r="BQ86" s="9">
        <v>3.6080005097265098E-3</v>
      </c>
      <c r="BR86" s="9">
        <v>4.6717828897502103E-3</v>
      </c>
      <c r="BS86" s="9">
        <v>2.1398907579991198E-3</v>
      </c>
      <c r="BT86" s="9">
        <v>1.1745725818175101E-2</v>
      </c>
      <c r="BU86" s="9">
        <v>8.2878372725837498E-4</v>
      </c>
      <c r="BV86" s="9">
        <v>2.1309034397070299E-3</v>
      </c>
      <c r="BW86" s="9">
        <v>5.8964021941251901E-3</v>
      </c>
      <c r="BX86" s="9">
        <v>3.1050067503602201E-3</v>
      </c>
      <c r="BY86" s="9">
        <v>5.4872971267180401E-3</v>
      </c>
      <c r="BZ86" s="9">
        <v>2.0963360983900598E-3</v>
      </c>
      <c r="CA86" s="9">
        <v>4.8016623298920503E-3</v>
      </c>
      <c r="CB86" s="9">
        <v>5.8012387226178798E-3</v>
      </c>
      <c r="CC86" s="9">
        <v>-8.4699642107348698E-4</v>
      </c>
      <c r="CD86" s="9">
        <v>1.7159458981678901E-3</v>
      </c>
      <c r="CE86" s="9">
        <v>3.97226980602632E-3</v>
      </c>
      <c r="CF86" s="9">
        <v>5.8495152573589497E-3</v>
      </c>
      <c r="CG86" s="9">
        <v>2.90504928238115E-3</v>
      </c>
      <c r="CH86" s="9">
        <v>1.1652295605194299E-2</v>
      </c>
      <c r="CI86" s="9">
        <v>5.1262639383044201E-3</v>
      </c>
      <c r="CJ86" s="9">
        <v>1.3808083009945601E-3</v>
      </c>
      <c r="CK86" s="9">
        <v>2.1023507935491498E-3</v>
      </c>
      <c r="CL86" s="9">
        <v>2.6526520936576399E-3</v>
      </c>
      <c r="CM86" s="9">
        <v>3.1491572805569402E-3</v>
      </c>
      <c r="CN86" s="9">
        <v>2.3167066686433598E-3</v>
      </c>
      <c r="CO86" s="9">
        <v>4.4948131945184598E-3</v>
      </c>
      <c r="CP86" s="9">
        <v>6.1087889651398599E-3</v>
      </c>
      <c r="CQ86" s="9">
        <v>8.7852671381631192E-3</v>
      </c>
      <c r="CR86" s="9">
        <v>2.2904141212757101E-3</v>
      </c>
      <c r="CS86" s="9">
        <v>3.8380971927534399E-3</v>
      </c>
      <c r="CT86" s="9">
        <v>1.20345829099345E-3</v>
      </c>
      <c r="CU86" s="9">
        <v>3.7698291067672098E-3</v>
      </c>
      <c r="CV86" s="9">
        <v>5.6312144249407803E-3</v>
      </c>
      <c r="CW86" s="9">
        <v>3.5207351540336598E-4</v>
      </c>
      <c r="CX86" s="9">
        <v>5.5199721912867102E-3</v>
      </c>
      <c r="CY86" s="9">
        <v>4.7888981825782804E-3</v>
      </c>
      <c r="CZ86" s="9">
        <v>7.9915949260178105E-3</v>
      </c>
      <c r="DA86" s="9">
        <v>-1.7732233556097801E-4</v>
      </c>
      <c r="DB86" s="9">
        <v>1.5080243685065201E-2</v>
      </c>
      <c r="DC86" s="9">
        <v>4.7659559897565099E-3</v>
      </c>
      <c r="DD86" s="9">
        <v>2.9411500038107E-3</v>
      </c>
      <c r="DE86" s="9">
        <v>7.9733431755611896E-3</v>
      </c>
      <c r="DF86" s="9">
        <v>3.0955651066296298E-3</v>
      </c>
      <c r="DG86" s="9">
        <v>4.9031302286540604E-3</v>
      </c>
      <c r="DH86" s="9">
        <v>1.09645207199671E-2</v>
      </c>
      <c r="DI86" s="9">
        <v>-7.10717457080245E-4</v>
      </c>
      <c r="DJ86" s="9">
        <v>1.5191594714342501E-3</v>
      </c>
      <c r="DK86" s="9">
        <v>4.9020685205918403E-3</v>
      </c>
      <c r="DL86" s="9">
        <v>2.2064424156910899E-3</v>
      </c>
      <c r="DM86" s="9">
        <v>2.2126658702927701E-3</v>
      </c>
      <c r="DN86" s="9">
        <v>5.0417335178903101E-3</v>
      </c>
      <c r="DO86" s="9">
        <v>5.0962274934002504E-3</v>
      </c>
      <c r="DP86" s="9">
        <v>5.41875375772791E-3</v>
      </c>
      <c r="DQ86" s="9">
        <v>2.2683028683356502E-3</v>
      </c>
      <c r="DR86" s="9">
        <v>6.6733211639076404E-3</v>
      </c>
      <c r="DS86" s="9">
        <v>2.1422619797079202E-3</v>
      </c>
      <c r="DT86" s="9">
        <v>3.7884396608242098E-3</v>
      </c>
      <c r="DU86" s="9">
        <v>3.5016115562907998E-3</v>
      </c>
      <c r="DV86" s="9">
        <v>5.96961238156674E-3</v>
      </c>
      <c r="DW86" s="9">
        <v>6.4074489927087499E-3</v>
      </c>
      <c r="DX86" s="9">
        <v>4.8209794037295398E-3</v>
      </c>
      <c r="DY86" s="9">
        <v>-8.6358957695296804E-4</v>
      </c>
      <c r="DZ86" s="9">
        <v>3.9893308949709204E-3</v>
      </c>
      <c r="EA86" s="9">
        <v>1.7887260089740999E-3</v>
      </c>
      <c r="EB86" s="9">
        <v>4.6495133505184598E-3</v>
      </c>
      <c r="EC86" s="9">
        <v>2.8583643646010199E-3</v>
      </c>
      <c r="ED86" s="9">
        <v>4.7574651068056396E-3</v>
      </c>
      <c r="EE86" s="9">
        <v>6.0368104908292003E-3</v>
      </c>
      <c r="EF86" s="9">
        <v>7.7447159640389096E-3</v>
      </c>
      <c r="EG86" s="9">
        <v>2.0251491868081102E-3</v>
      </c>
      <c r="EH86" s="9">
        <v>7.1379752939334804E-3</v>
      </c>
      <c r="EI86" s="9">
        <v>3.0478297946245898E-3</v>
      </c>
      <c r="EJ86" s="9">
        <v>3.9360398653509997E-3</v>
      </c>
      <c r="EK86" s="9">
        <v>5.5150955906881002E-3</v>
      </c>
      <c r="EL86" s="9">
        <v>4.5818527982734204E-3</v>
      </c>
      <c r="EM86" s="9">
        <v>1.29535241866958E-2</v>
      </c>
      <c r="EN86" s="9">
        <v>1.7299724855593601E-3</v>
      </c>
      <c r="EO86" s="9">
        <v>1.6263825272478901E-4</v>
      </c>
      <c r="EP86" s="9">
        <v>3.2223545965978199E-3</v>
      </c>
      <c r="EQ86" s="9">
        <v>1.57805395425739E-3</v>
      </c>
      <c r="ER86" s="9">
        <v>4.2787108553869399E-3</v>
      </c>
      <c r="ES86" s="9">
        <v>2.9745256503110299E-3</v>
      </c>
      <c r="ET86" s="9">
        <v>3.4442372537235601E-3</v>
      </c>
      <c r="EU86" s="9">
        <v>2.2553136856625199E-3</v>
      </c>
      <c r="EV86" s="9">
        <v>9.8876248428209491E-4</v>
      </c>
      <c r="EW86" s="9">
        <v>-1.24934406557196E-4</v>
      </c>
      <c r="EX86" s="9">
        <v>1.7659951861678898E-2</v>
      </c>
      <c r="EY86" s="9">
        <v>4.3565378020371604E-3</v>
      </c>
      <c r="EZ86" s="9">
        <v>4.0396541256354198E-3</v>
      </c>
      <c r="FA86" s="9">
        <v>3.7092998789684099E-3</v>
      </c>
    </row>
    <row r="87" spans="1:157" x14ac:dyDescent="0.25">
      <c r="A87" s="1" t="s">
        <v>87</v>
      </c>
      <c r="B87" s="9">
        <v>4.6799327802298498E-3</v>
      </c>
      <c r="C87" s="9">
        <v>3.5196715625251101E-3</v>
      </c>
      <c r="D87" s="9">
        <v>7.1389022549586401E-3</v>
      </c>
      <c r="E87" s="9">
        <v>1.90412197140228E-3</v>
      </c>
      <c r="F87" s="9">
        <v>7.5324816410323701E-3</v>
      </c>
      <c r="G87" s="9">
        <v>3.3702852894056802E-3</v>
      </c>
      <c r="H87" s="9">
        <v>3.7456546324032901E-4</v>
      </c>
      <c r="I87" s="9">
        <v>-3.98500443426533E-4</v>
      </c>
      <c r="J87" s="9">
        <v>3.9105994827760603E-3</v>
      </c>
      <c r="K87" s="9">
        <v>5.2677878102174698E-3</v>
      </c>
      <c r="L87" s="9">
        <v>2.20892122373435E-3</v>
      </c>
      <c r="M87" s="9">
        <v>3.7604931190445699E-3</v>
      </c>
      <c r="N87" s="9">
        <v>3.4693269163549498E-3</v>
      </c>
      <c r="O87" s="9">
        <v>6.20815027664461E-3</v>
      </c>
      <c r="P87" s="9">
        <v>2.11301330414927E-3</v>
      </c>
      <c r="Q87" s="9">
        <v>2.9168852435898498E-3</v>
      </c>
      <c r="R87" s="9">
        <v>2.5790456362498201E-3</v>
      </c>
      <c r="S87" s="9">
        <v>2.9486271718554701E-3</v>
      </c>
      <c r="T87" s="9">
        <v>4.2470077266244998E-3</v>
      </c>
      <c r="U87" s="9">
        <v>2.8692354171592099E-3</v>
      </c>
      <c r="V87" s="9">
        <v>6.2517914631078798E-3</v>
      </c>
      <c r="W87" s="9">
        <v>2.9688445361080399E-3</v>
      </c>
      <c r="X87" s="9">
        <v>2.6940683028693802E-3</v>
      </c>
      <c r="Y87" s="9">
        <v>3.1832206033904501E-3</v>
      </c>
      <c r="Z87" s="9">
        <v>3.2846837485505502E-3</v>
      </c>
      <c r="AA87" s="9">
        <v>5.6054895007117697E-3</v>
      </c>
      <c r="AB87" s="9">
        <v>1.7953008574540599E-3</v>
      </c>
      <c r="AC87" s="9">
        <v>3.5234344561864699E-3</v>
      </c>
      <c r="AD87" s="9">
        <v>4.8457897969047502E-3</v>
      </c>
      <c r="AE87" s="9">
        <v>7.9348875527530307E-3</v>
      </c>
      <c r="AF87" s="9">
        <v>3.45118398173425E-4</v>
      </c>
      <c r="AG87" s="9">
        <v>1.1635133284563499E-3</v>
      </c>
      <c r="AH87" s="9">
        <v>2.90385466356134E-3</v>
      </c>
      <c r="AI87" s="9">
        <v>7.8756915973926804E-4</v>
      </c>
      <c r="AJ87" s="9">
        <v>3.1274605567452301E-3</v>
      </c>
      <c r="AK87" s="9">
        <v>4.1773335528970997E-3</v>
      </c>
      <c r="AL87" s="9">
        <v>1.4583467523731201E-3</v>
      </c>
      <c r="AM87" s="9">
        <v>5.4706212333502403E-3</v>
      </c>
      <c r="AN87" s="9">
        <v>4.8238981937967201E-3</v>
      </c>
      <c r="AO87" s="9">
        <v>8.2016511435935196E-5</v>
      </c>
      <c r="AP87" s="9">
        <v>3.43158989282507E-3</v>
      </c>
      <c r="AQ87" s="9">
        <v>5.07202048621866E-3</v>
      </c>
      <c r="AR87" s="9">
        <v>2.6371549916375599E-3</v>
      </c>
      <c r="AS87" s="9">
        <v>5.9972257616205298E-3</v>
      </c>
      <c r="AT87" s="9">
        <v>2.8542967721802799E-3</v>
      </c>
      <c r="AU87" s="9">
        <v>5.0983674722809499E-3</v>
      </c>
      <c r="AV87" s="9">
        <v>2.74818791822789E-3</v>
      </c>
      <c r="AW87" s="9">
        <v>2.9792446907977899E-3</v>
      </c>
      <c r="AX87" s="9">
        <v>4.8643504795462898E-3</v>
      </c>
      <c r="AY87" s="9">
        <v>3.5037301649601198E-3</v>
      </c>
      <c r="AZ87" s="9">
        <v>1.3973386733983099E-3</v>
      </c>
      <c r="BA87" s="9">
        <v>2.5486454265880002E-3</v>
      </c>
      <c r="BB87" s="9">
        <v>4.2530078227967401E-3</v>
      </c>
      <c r="BC87" s="9">
        <v>5.9943638970464596E-3</v>
      </c>
      <c r="BD87" s="9">
        <v>4.2469866686500801E-3</v>
      </c>
      <c r="BE87" s="9">
        <v>2.35508456694481E-3</v>
      </c>
      <c r="BF87" s="9">
        <v>3.65568951346204E-3</v>
      </c>
      <c r="BG87" s="9">
        <v>5.5149538888766298E-3</v>
      </c>
      <c r="BH87" s="9">
        <v>6.20604430179567E-3</v>
      </c>
      <c r="BI87" s="9">
        <v>9.8923558184421407E-4</v>
      </c>
      <c r="BJ87" s="9">
        <v>2.7883211096728102E-3</v>
      </c>
      <c r="BK87" s="9">
        <v>3.9819438500572199E-3</v>
      </c>
      <c r="BL87" s="9">
        <v>2.0958646731714702E-3</v>
      </c>
      <c r="BM87" s="9">
        <v>1.19909055824724E-3</v>
      </c>
      <c r="BN87" s="9">
        <v>3.3796888008507898E-3</v>
      </c>
      <c r="BO87" s="9">
        <v>4.1415833265584304E-3</v>
      </c>
      <c r="BP87" s="9">
        <v>4.8724295727059297E-3</v>
      </c>
      <c r="BQ87" s="9">
        <v>4.0320075050484204E-3</v>
      </c>
      <c r="BR87" s="9">
        <v>1.2817591192427901E-3</v>
      </c>
      <c r="BS87" s="9">
        <v>2.67178582326907E-3</v>
      </c>
      <c r="BT87" s="9">
        <v>7.0344795265456297E-3</v>
      </c>
      <c r="BU87" s="9">
        <v>1.72164772288768E-3</v>
      </c>
      <c r="BV87" s="9">
        <v>2.1967861957773102E-3</v>
      </c>
      <c r="BW87" s="9">
        <v>3.9552834626316001E-3</v>
      </c>
      <c r="BX87" s="9">
        <v>3.5546694034167001E-3</v>
      </c>
      <c r="BY87" s="9">
        <v>5.5972244945028003E-3</v>
      </c>
      <c r="BZ87" s="9">
        <v>3.0233914147133198E-4</v>
      </c>
      <c r="CA87" s="9">
        <v>5.0833610718923001E-3</v>
      </c>
      <c r="CB87" s="9">
        <v>4.2014176072688904E-3</v>
      </c>
      <c r="CC87" s="9">
        <v>-2.1721876116369502E-3</v>
      </c>
      <c r="CD87" s="9">
        <v>6.0845799064132295E-4</v>
      </c>
      <c r="CE87" s="9">
        <v>1.9192901322929101E-3</v>
      </c>
      <c r="CF87" s="9">
        <v>6.5511478259102397E-3</v>
      </c>
      <c r="CG87" s="9">
        <v>2.0654439292609999E-3</v>
      </c>
      <c r="CH87" s="9">
        <v>5.1262639383044201E-3</v>
      </c>
      <c r="CI87" s="9">
        <v>6.4526286952871301E-3</v>
      </c>
      <c r="CJ87" s="9">
        <v>2.1508898763048499E-3</v>
      </c>
      <c r="CK87" s="9">
        <v>2.7478485523017799E-4</v>
      </c>
      <c r="CL87" s="9">
        <v>2.5565995698250701E-3</v>
      </c>
      <c r="CM87" s="9">
        <v>2.57546501925217E-3</v>
      </c>
      <c r="CN87" s="9">
        <v>2.0100984286379902E-3</v>
      </c>
      <c r="CO87" s="9">
        <v>3.4766477514959898E-3</v>
      </c>
      <c r="CP87" s="9">
        <v>4.5169019169073801E-3</v>
      </c>
      <c r="CQ87" s="9">
        <v>8.9590749923718193E-3</v>
      </c>
      <c r="CR87" s="9">
        <v>1.9885482427548199E-3</v>
      </c>
      <c r="CS87" s="9">
        <v>2.5571261962721902E-3</v>
      </c>
      <c r="CT87" s="9">
        <v>1.34521389730555E-3</v>
      </c>
      <c r="CU87" s="9">
        <v>1.99386372205456E-3</v>
      </c>
      <c r="CV87" s="9">
        <v>4.9255486030048102E-3</v>
      </c>
      <c r="CW87" s="9">
        <v>5.5931325546881795E-4</v>
      </c>
      <c r="CX87" s="9">
        <v>1.1823988967326301E-3</v>
      </c>
      <c r="CY87" s="9">
        <v>4.0920873442347201E-3</v>
      </c>
      <c r="CZ87" s="9">
        <v>6.4898167337396903E-3</v>
      </c>
      <c r="DA87" s="9">
        <v>1.17514886530106E-3</v>
      </c>
      <c r="DB87" s="9">
        <v>9.8908043637760904E-3</v>
      </c>
      <c r="DC87" s="9">
        <v>3.89920266799984E-3</v>
      </c>
      <c r="DD87" s="9">
        <v>2.96113569090964E-3</v>
      </c>
      <c r="DE87" s="9">
        <v>4.3349596270689699E-3</v>
      </c>
      <c r="DF87" s="9">
        <v>2.3087194683761901E-3</v>
      </c>
      <c r="DG87" s="9">
        <v>5.6627817076019297E-3</v>
      </c>
      <c r="DH87" s="9">
        <v>6.1934327616362398E-3</v>
      </c>
      <c r="DI87" s="9">
        <v>2.2503387934463099E-4</v>
      </c>
      <c r="DJ87" s="9">
        <v>1.74695393690664E-3</v>
      </c>
      <c r="DK87" s="9">
        <v>3.1519111071114199E-3</v>
      </c>
      <c r="DL87" s="9">
        <v>2.06851580895231E-3</v>
      </c>
      <c r="DM87" s="9">
        <v>3.0374133258613599E-4</v>
      </c>
      <c r="DN87" s="9">
        <v>6.7657686247539796E-3</v>
      </c>
      <c r="DO87" s="9">
        <v>4.2592762351259797E-3</v>
      </c>
      <c r="DP87" s="9">
        <v>5.4852757613352296E-3</v>
      </c>
      <c r="DQ87" s="9">
        <v>1.58367998080562E-3</v>
      </c>
      <c r="DR87" s="9">
        <v>5.4131658200744399E-3</v>
      </c>
      <c r="DS87" s="9">
        <v>3.1505255986191498E-3</v>
      </c>
      <c r="DT87" s="9">
        <v>3.97967563134823E-3</v>
      </c>
      <c r="DU87" s="9">
        <v>3.0469262593054202E-3</v>
      </c>
      <c r="DV87" s="9">
        <v>2.4810593087625302E-3</v>
      </c>
      <c r="DW87" s="9">
        <v>4.1660227609418904E-3</v>
      </c>
      <c r="DX87" s="9">
        <v>4.2746221140123504E-3</v>
      </c>
      <c r="DY87" s="9">
        <v>5.0836950535436203E-4</v>
      </c>
      <c r="DZ87" s="9">
        <v>4.5152253921204796E-3</v>
      </c>
      <c r="EA87" s="9">
        <v>1.0136717571273301E-3</v>
      </c>
      <c r="EB87" s="9">
        <v>5.22255260181324E-3</v>
      </c>
      <c r="EC87" s="9">
        <v>2.5866103187759202E-3</v>
      </c>
      <c r="ED87" s="9">
        <v>9.9568739380216501E-4</v>
      </c>
      <c r="EE87" s="9">
        <v>5.0289628233495002E-3</v>
      </c>
      <c r="EF87" s="9">
        <v>7.5256047512125704E-3</v>
      </c>
      <c r="EG87" s="9">
        <v>-5.0645386976795301E-5</v>
      </c>
      <c r="EH87" s="9">
        <v>7.01118087016603E-3</v>
      </c>
      <c r="EI87" s="9">
        <v>2.3240475850271102E-3</v>
      </c>
      <c r="EJ87" s="9">
        <v>4.48465809684099E-3</v>
      </c>
      <c r="EK87" s="9">
        <v>3.9695664570012302E-3</v>
      </c>
      <c r="EL87" s="9">
        <v>2.6712076964985E-3</v>
      </c>
      <c r="EM87" s="9">
        <v>9.3844994080174403E-3</v>
      </c>
      <c r="EN87" s="9">
        <v>1.70877470127355E-3</v>
      </c>
      <c r="EO87" s="9">
        <v>1.44249685464519E-3</v>
      </c>
      <c r="EP87" s="9">
        <v>3.37464505686229E-3</v>
      </c>
      <c r="EQ87" s="9">
        <v>7.7000547268621801E-4</v>
      </c>
      <c r="ER87" s="9">
        <v>4.5595339628594798E-3</v>
      </c>
      <c r="ES87" s="9">
        <v>2.8646549528438601E-3</v>
      </c>
      <c r="ET87" s="9">
        <v>2.4404892410471702E-3</v>
      </c>
      <c r="EU87" s="9">
        <v>1.5687904331996899E-3</v>
      </c>
      <c r="EV87" s="9">
        <v>6.8658363780251203E-4</v>
      </c>
      <c r="EW87" s="9">
        <v>8.3973357997548295E-4</v>
      </c>
      <c r="EX87" s="9">
        <v>9.6692517184614295E-3</v>
      </c>
      <c r="EY87" s="9">
        <v>5.2629069643846801E-3</v>
      </c>
      <c r="EZ87" s="9">
        <v>4.9464224071547099E-3</v>
      </c>
      <c r="FA87" s="9">
        <v>3.7106186257482498E-3</v>
      </c>
    </row>
    <row r="88" spans="1:157" x14ac:dyDescent="0.25">
      <c r="A88" s="1" t="s">
        <v>88</v>
      </c>
      <c r="B88" s="9">
        <v>2.5759082839126599E-3</v>
      </c>
      <c r="C88" s="9">
        <v>1.62984483443204E-3</v>
      </c>
      <c r="D88" s="9">
        <v>2.3523029233685198E-3</v>
      </c>
      <c r="E88" s="9">
        <v>1.9812169780787101E-3</v>
      </c>
      <c r="F88" s="9">
        <v>3.4839542099481501E-3</v>
      </c>
      <c r="G88" s="9">
        <v>2.7497275297616898E-3</v>
      </c>
      <c r="H88" s="9">
        <v>1.5554140919943999E-3</v>
      </c>
      <c r="I88" s="9">
        <v>6.7456250915629893E-5</v>
      </c>
      <c r="J88" s="9">
        <v>2.8525969713899002E-3</v>
      </c>
      <c r="K88" s="9">
        <v>2.9683769836220801E-3</v>
      </c>
      <c r="L88" s="9">
        <v>9.5988134186444701E-4</v>
      </c>
      <c r="M88" s="9">
        <v>3.14307905060097E-3</v>
      </c>
      <c r="N88" s="9">
        <v>2.8162104312902201E-3</v>
      </c>
      <c r="O88" s="9">
        <v>3.88834532686585E-3</v>
      </c>
      <c r="P88" s="9">
        <v>1.9000616973337799E-3</v>
      </c>
      <c r="Q88" s="9">
        <v>2.75172543376966E-3</v>
      </c>
      <c r="R88" s="9">
        <v>1.1779274865106901E-3</v>
      </c>
      <c r="S88" s="9">
        <v>2.0525601795559501E-3</v>
      </c>
      <c r="T88" s="9">
        <v>2.1270085037187201E-3</v>
      </c>
      <c r="U88" s="9">
        <v>2.1394027948484998E-3</v>
      </c>
      <c r="V88" s="9">
        <v>4.0860528061703602E-3</v>
      </c>
      <c r="W88" s="9">
        <v>1.6797925949786499E-3</v>
      </c>
      <c r="X88" s="9">
        <v>2.2506594278019301E-3</v>
      </c>
      <c r="Y88" s="9">
        <v>7.9203443206264299E-4</v>
      </c>
      <c r="Z88" s="9">
        <v>1.1486456056462101E-3</v>
      </c>
      <c r="AA88" s="9">
        <v>3.9312885831531601E-3</v>
      </c>
      <c r="AB88" s="9">
        <v>6.0861643058976304E-4</v>
      </c>
      <c r="AC88" s="9">
        <v>1.78507142412402E-3</v>
      </c>
      <c r="AD88" s="9">
        <v>3.5834438350644E-3</v>
      </c>
      <c r="AE88" s="9">
        <v>4.0232256135799699E-3</v>
      </c>
      <c r="AF88" s="9">
        <v>7.90309703727643E-4</v>
      </c>
      <c r="AG88" s="9">
        <v>2.7815438584328999E-3</v>
      </c>
      <c r="AH88" s="9">
        <v>1.3566733583428E-3</v>
      </c>
      <c r="AI88" s="9">
        <v>1.0649118117722299E-3</v>
      </c>
      <c r="AJ88" s="9">
        <v>8.2595052597354899E-4</v>
      </c>
      <c r="AK88" s="9">
        <v>2.94673854849219E-3</v>
      </c>
      <c r="AL88" s="9">
        <v>-2.03516937878968E-3</v>
      </c>
      <c r="AM88" s="9">
        <v>2.7921520285110399E-3</v>
      </c>
      <c r="AN88" s="9">
        <v>2.8414351461041498E-3</v>
      </c>
      <c r="AO88" s="9">
        <v>3.3450117158737703E-4</v>
      </c>
      <c r="AP88" s="9">
        <v>3.03669789998201E-3</v>
      </c>
      <c r="AQ88" s="9">
        <v>2.8061825790456399E-3</v>
      </c>
      <c r="AR88" s="9">
        <v>2.0889600839566801E-3</v>
      </c>
      <c r="AS88" s="9">
        <v>4.3259488752734098E-3</v>
      </c>
      <c r="AT88" s="9">
        <v>1.6342068623708E-3</v>
      </c>
      <c r="AU88" s="9">
        <v>2.2989992233207399E-3</v>
      </c>
      <c r="AV88" s="9">
        <v>1.96841328386984E-3</v>
      </c>
      <c r="AW88" s="9">
        <v>2.3164166065542599E-3</v>
      </c>
      <c r="AX88" s="9">
        <v>1.8201036246704E-3</v>
      </c>
      <c r="AY88" s="9">
        <v>2.26027262605148E-3</v>
      </c>
      <c r="AZ88" s="9">
        <v>2.7035560818353599E-3</v>
      </c>
      <c r="BA88" s="9">
        <v>4.4389825492644301E-3</v>
      </c>
      <c r="BB88" s="9">
        <v>2.1735724438649599E-3</v>
      </c>
      <c r="BC88" s="9">
        <v>3.30480438901604E-3</v>
      </c>
      <c r="BD88" s="9">
        <v>3.3957496444916098E-3</v>
      </c>
      <c r="BE88" s="9">
        <v>2.7369593513606899E-3</v>
      </c>
      <c r="BF88" s="9">
        <v>1.9623183728906101E-3</v>
      </c>
      <c r="BG88" s="9">
        <v>3.2988169653719E-3</v>
      </c>
      <c r="BH88" s="9">
        <v>3.2014757861171198E-3</v>
      </c>
      <c r="BI88" s="9">
        <v>6.9855016519417403E-4</v>
      </c>
      <c r="BJ88" s="9">
        <v>9.0399687672363901E-4</v>
      </c>
      <c r="BK88" s="9">
        <v>1.02076072291657E-3</v>
      </c>
      <c r="BL88" s="9">
        <v>1.5415792930936699E-3</v>
      </c>
      <c r="BM88" s="9">
        <v>3.06235259876868E-3</v>
      </c>
      <c r="BN88" s="9">
        <v>1.8358541353776399E-3</v>
      </c>
      <c r="BO88" s="9">
        <v>2.8714036343795001E-3</v>
      </c>
      <c r="BP88" s="9">
        <v>1.7296682508745099E-3</v>
      </c>
      <c r="BQ88" s="9">
        <v>2.91834852144223E-3</v>
      </c>
      <c r="BR88" s="9">
        <v>1.4439261382209799E-4</v>
      </c>
      <c r="BS88" s="9">
        <v>1.68936579350755E-3</v>
      </c>
      <c r="BT88" s="9">
        <v>4.2097007862569001E-3</v>
      </c>
      <c r="BU88" s="9">
        <v>1.6143059219635399E-3</v>
      </c>
      <c r="BV88" s="9">
        <v>2.7685925304343998E-3</v>
      </c>
      <c r="BW88" s="9">
        <v>1.55371948587449E-3</v>
      </c>
      <c r="BX88" s="9">
        <v>1.8241818939778399E-3</v>
      </c>
      <c r="BY88" s="9">
        <v>2.49441174791074E-3</v>
      </c>
      <c r="BZ88" s="9">
        <v>1.3827163277231E-4</v>
      </c>
      <c r="CA88" s="9">
        <v>2.0303281495651698E-3</v>
      </c>
      <c r="CB88" s="9">
        <v>2.2112904440907098E-3</v>
      </c>
      <c r="CC88" s="9">
        <v>-2.9223712772934399E-3</v>
      </c>
      <c r="CD88" s="9">
        <v>6.8433915399395296E-4</v>
      </c>
      <c r="CE88" s="9">
        <v>1.5217879002742999E-3</v>
      </c>
      <c r="CF88" s="9">
        <v>4.0301294960945503E-3</v>
      </c>
      <c r="CG88" s="9">
        <v>1.88736120151404E-3</v>
      </c>
      <c r="CH88" s="9">
        <v>1.3808083009945601E-3</v>
      </c>
      <c r="CI88" s="9">
        <v>2.1508898763048499E-3</v>
      </c>
      <c r="CJ88" s="9">
        <v>3.9139867456952498E-3</v>
      </c>
      <c r="CK88" s="9">
        <v>-5.5215400118193304E-4</v>
      </c>
      <c r="CL88" s="9">
        <v>1.3935624899736401E-3</v>
      </c>
      <c r="CM88" s="9">
        <v>1.5887731200873001E-3</v>
      </c>
      <c r="CN88" s="9">
        <v>1.78569034301365E-3</v>
      </c>
      <c r="CO88" s="9">
        <v>1.7326828913919799E-3</v>
      </c>
      <c r="CP88" s="9">
        <v>2.2273484564993202E-3</v>
      </c>
      <c r="CQ88" s="9">
        <v>4.5574811438906099E-3</v>
      </c>
      <c r="CR88" s="9">
        <v>1.2942708528239099E-3</v>
      </c>
      <c r="CS88" s="9">
        <v>1.0171164854504301E-3</v>
      </c>
      <c r="CT88" s="9">
        <v>9.6312366436372601E-4</v>
      </c>
      <c r="CU88" s="9">
        <v>1.2339949348036401E-3</v>
      </c>
      <c r="CV88" s="9">
        <v>1.76299347425222E-3</v>
      </c>
      <c r="CW88" s="9">
        <v>5.0484641477061205E-4</v>
      </c>
      <c r="CX88" s="9">
        <v>2.93438313245827E-5</v>
      </c>
      <c r="CY88" s="9">
        <v>1.0016848817165601E-3</v>
      </c>
      <c r="CZ88" s="9">
        <v>1.3944808979227999E-3</v>
      </c>
      <c r="DA88" s="9">
        <v>5.34135969153517E-5</v>
      </c>
      <c r="DB88" s="9">
        <v>5.0093742495341802E-3</v>
      </c>
      <c r="DC88" s="9">
        <v>3.0856936183444898E-3</v>
      </c>
      <c r="DD88" s="9">
        <v>1.6858835702792999E-3</v>
      </c>
      <c r="DE88" s="9">
        <v>4.0382515975024803E-3</v>
      </c>
      <c r="DF88" s="9">
        <v>2.6710893862704099E-3</v>
      </c>
      <c r="DG88" s="9">
        <v>2.1906905521279101E-3</v>
      </c>
      <c r="DH88" s="9">
        <v>3.1690700692641998E-3</v>
      </c>
      <c r="DI88" s="9">
        <v>-4.5977913840771102E-4</v>
      </c>
      <c r="DJ88" s="9">
        <v>7.3140608631689405E-4</v>
      </c>
      <c r="DK88" s="9">
        <v>1.8046377073539701E-3</v>
      </c>
      <c r="DL88" s="9">
        <v>9.9609005812146493E-4</v>
      </c>
      <c r="DM88" s="9">
        <v>-2.0035831780467901E-4</v>
      </c>
      <c r="DN88" s="9">
        <v>2.6678079692041201E-3</v>
      </c>
      <c r="DO88" s="9">
        <v>2.8759433682891602E-3</v>
      </c>
      <c r="DP88" s="9">
        <v>4.4457614866445297E-3</v>
      </c>
      <c r="DQ88" s="9">
        <v>2.1250547639749401E-3</v>
      </c>
      <c r="DR88" s="9">
        <v>2.5698341087792898E-3</v>
      </c>
      <c r="DS88" s="9">
        <v>1.7645098102078E-3</v>
      </c>
      <c r="DT88" s="9">
        <v>2.6751240510423501E-3</v>
      </c>
      <c r="DU88" s="9">
        <v>3.19958621284285E-3</v>
      </c>
      <c r="DV88" s="9">
        <v>1.44474306344251E-3</v>
      </c>
      <c r="DW88" s="9">
        <v>1.7301686836095999E-3</v>
      </c>
      <c r="DX88" s="9">
        <v>3.1866777191759698E-3</v>
      </c>
      <c r="DY88" s="9">
        <v>5.9977429174360701E-5</v>
      </c>
      <c r="DZ88" s="9">
        <v>2.1627743362696E-3</v>
      </c>
      <c r="EA88" s="9">
        <v>5.6203057401722799E-4</v>
      </c>
      <c r="EB88" s="9">
        <v>2.0153991362513901E-3</v>
      </c>
      <c r="EC88" s="9">
        <v>1.6604987990351499E-3</v>
      </c>
      <c r="ED88" s="9">
        <v>-1.9781210099852401E-4</v>
      </c>
      <c r="EE88" s="9">
        <v>2.89411897342693E-3</v>
      </c>
      <c r="EF88" s="9">
        <v>3.78775607387879E-3</v>
      </c>
      <c r="EG88" s="9">
        <v>1.05376637772466E-3</v>
      </c>
      <c r="EH88" s="9">
        <v>3.2659313738324001E-3</v>
      </c>
      <c r="EI88" s="9">
        <v>8.3379020338468501E-4</v>
      </c>
      <c r="EJ88" s="9">
        <v>2.6982610483451599E-3</v>
      </c>
      <c r="EK88" s="9">
        <v>2.1125152714721301E-3</v>
      </c>
      <c r="EL88" s="9">
        <v>1.3578626442545001E-3</v>
      </c>
      <c r="EM88" s="9">
        <v>4.5745990191601096E-3</v>
      </c>
      <c r="EN88" s="9">
        <v>9.5137829532538395E-4</v>
      </c>
      <c r="EO88" s="9">
        <v>-2.1561794206973901E-4</v>
      </c>
      <c r="EP88" s="9">
        <v>1.9833808928530201E-3</v>
      </c>
      <c r="EQ88" s="9">
        <v>4.4056721779038398E-4</v>
      </c>
      <c r="ER88" s="9">
        <v>2.5968793242878698E-3</v>
      </c>
      <c r="ES88" s="9">
        <v>1.8224090605410499E-3</v>
      </c>
      <c r="ET88" s="9">
        <v>1.9865903322999101E-3</v>
      </c>
      <c r="EU88" s="9">
        <v>2.8282064275260601E-5</v>
      </c>
      <c r="EV88" s="9">
        <v>6.7706594856419098E-4</v>
      </c>
      <c r="EW88" s="9">
        <v>-4.6259400938210998E-4</v>
      </c>
      <c r="EX88" s="9">
        <v>4.4543986941942403E-3</v>
      </c>
      <c r="EY88" s="9">
        <v>1.90696443932796E-3</v>
      </c>
      <c r="EZ88" s="9">
        <v>2.1379442322787198E-3</v>
      </c>
      <c r="FA88" s="9">
        <v>2.9458671756924402E-3</v>
      </c>
    </row>
    <row r="89" spans="1:157" x14ac:dyDescent="0.25">
      <c r="A89" s="1" t="s">
        <v>89</v>
      </c>
      <c r="B89" s="9">
        <v>-7.8170983270199395E-4</v>
      </c>
      <c r="C89" s="9">
        <v>2.0904326320956101E-4</v>
      </c>
      <c r="D89" s="9">
        <v>-1.1812679080303601E-3</v>
      </c>
      <c r="E89" s="9">
        <v>-1.1923397081147901E-3</v>
      </c>
      <c r="F89" s="9">
        <v>-1.16277290808649E-3</v>
      </c>
      <c r="G89" s="9">
        <v>-1.68717068825544E-3</v>
      </c>
      <c r="H89" s="9">
        <v>-4.7148310998491299E-5</v>
      </c>
      <c r="I89" s="9">
        <v>4.5628675490568498E-4</v>
      </c>
      <c r="J89" s="9">
        <v>-1.44813770098663E-3</v>
      </c>
      <c r="K89" s="9">
        <v>-1.10606000431715E-3</v>
      </c>
      <c r="L89" s="9">
        <v>1.3646177903132799E-4</v>
      </c>
      <c r="M89" s="9">
        <v>-1.1018994612547899E-3</v>
      </c>
      <c r="N89" s="9">
        <v>-9.929148068973789E-4</v>
      </c>
      <c r="O89" s="9">
        <v>-1.93719735848636E-3</v>
      </c>
      <c r="P89" s="9">
        <v>-9.0163081218541999E-4</v>
      </c>
      <c r="Q89" s="9">
        <v>-1.55870343764275E-3</v>
      </c>
      <c r="R89" s="9">
        <v>2.07780743422534E-4</v>
      </c>
      <c r="S89" s="9">
        <v>-4.5515551146838501E-4</v>
      </c>
      <c r="T89" s="9">
        <v>-5.3391472894757503E-5</v>
      </c>
      <c r="U89" s="9">
        <v>-6.1711238367854505E-4</v>
      </c>
      <c r="V89" s="9">
        <v>-2.4684974949336601E-3</v>
      </c>
      <c r="W89" s="9">
        <v>-9.0096446352410297E-4</v>
      </c>
      <c r="X89" s="9">
        <v>-6.0243580632857304E-4</v>
      </c>
      <c r="Y89" s="9">
        <v>1.1653619951718199E-3</v>
      </c>
      <c r="Z89" s="9">
        <v>-9.1959450156629103E-4</v>
      </c>
      <c r="AA89" s="9">
        <v>-6.8742726942572403E-4</v>
      </c>
      <c r="AB89" s="9">
        <v>-6.7385966052598505E-5</v>
      </c>
      <c r="AC89" s="9">
        <v>5.9617581225510899E-4</v>
      </c>
      <c r="AD89" s="9">
        <v>-2.0630895331079798E-3</v>
      </c>
      <c r="AE89" s="9">
        <v>-4.8193426372473698E-4</v>
      </c>
      <c r="AF89" s="9">
        <v>7.1082601281929295E-4</v>
      </c>
      <c r="AG89" s="9">
        <v>-9.7860976067248103E-4</v>
      </c>
      <c r="AH89" s="9">
        <v>-5.5479400177858103E-4</v>
      </c>
      <c r="AI89" s="9">
        <v>1.2427260399026501E-4</v>
      </c>
      <c r="AJ89" s="9">
        <v>7.1048333763853403E-4</v>
      </c>
      <c r="AK89" s="9">
        <v>-1.72140538682512E-3</v>
      </c>
      <c r="AL89" s="9">
        <v>-7.5700847703962101E-4</v>
      </c>
      <c r="AM89" s="9">
        <v>-5.9656260829338498E-4</v>
      </c>
      <c r="AN89" s="9">
        <v>-7.7340028356330905E-4</v>
      </c>
      <c r="AO89" s="9">
        <v>-5.8209192785146999E-4</v>
      </c>
      <c r="AP89" s="9">
        <v>-1.6381561740409899E-3</v>
      </c>
      <c r="AQ89" s="9">
        <v>-7.9752800049427697E-4</v>
      </c>
      <c r="AR89" s="9">
        <v>-7.7710299217900096E-4</v>
      </c>
      <c r="AS89" s="9">
        <v>-1.5446671389402001E-3</v>
      </c>
      <c r="AT89" s="9">
        <v>-1.06141175049289E-3</v>
      </c>
      <c r="AU89" s="9">
        <v>1.65303614071226E-4</v>
      </c>
      <c r="AV89" s="9">
        <v>-2.2033325480763701E-4</v>
      </c>
      <c r="AW89" s="9">
        <v>-2.8815614421766502E-4</v>
      </c>
      <c r="AX89" s="9">
        <v>-1.6977149020951799E-3</v>
      </c>
      <c r="AY89" s="9">
        <v>-3.09714404158948E-4</v>
      </c>
      <c r="AZ89" s="9">
        <v>-6.4887807559732005E-4</v>
      </c>
      <c r="BA89" s="9">
        <v>-2.7818014747262999E-3</v>
      </c>
      <c r="BB89" s="9">
        <v>6.5729075482688203E-4</v>
      </c>
      <c r="BC89" s="9">
        <v>-1.16911603916688E-3</v>
      </c>
      <c r="BD89" s="9">
        <v>-1.61040085733775E-3</v>
      </c>
      <c r="BE89" s="9">
        <v>-1.8357434951108899E-3</v>
      </c>
      <c r="BF89" s="9">
        <v>-1.0074362984872701E-3</v>
      </c>
      <c r="BG89" s="9">
        <v>-2.05066196159016E-3</v>
      </c>
      <c r="BH89" s="9">
        <v>-8.2209852626611896E-4</v>
      </c>
      <c r="BI89" s="9">
        <v>-7.42550295527778E-5</v>
      </c>
      <c r="BJ89" s="9">
        <v>1.7315791063240201E-4</v>
      </c>
      <c r="BK89" s="9">
        <v>1.7888144254418501E-3</v>
      </c>
      <c r="BL89" s="9">
        <v>8.8910222187665302E-4</v>
      </c>
      <c r="BM89" s="9">
        <v>-2.95187670167492E-3</v>
      </c>
      <c r="BN89" s="9">
        <v>-1.2155607445373199E-3</v>
      </c>
      <c r="BO89" s="9">
        <v>-4.0389588941617697E-4</v>
      </c>
      <c r="BP89" s="9">
        <v>8.5695897087160805E-4</v>
      </c>
      <c r="BQ89" s="9">
        <v>-2.6448017844242901E-4</v>
      </c>
      <c r="BR89" s="9">
        <v>1.2915207726988101E-3</v>
      </c>
      <c r="BS89" s="9">
        <v>-1.4667724687756001E-4</v>
      </c>
      <c r="BT89" s="9">
        <v>1.5646251872862499E-3</v>
      </c>
      <c r="BU89" s="9">
        <v>-1.9144944376650701E-3</v>
      </c>
      <c r="BV89" s="9">
        <v>-1.8009222428539201E-3</v>
      </c>
      <c r="BW89" s="9">
        <v>-1.25148299449706E-4</v>
      </c>
      <c r="BX89" s="9">
        <v>-1.37769263933495E-4</v>
      </c>
      <c r="BY89" s="9">
        <v>2.3842935819262301E-4</v>
      </c>
      <c r="BZ89" s="9">
        <v>-4.4651471723661002E-4</v>
      </c>
      <c r="CA89" s="9">
        <v>-9.1626851409982101E-5</v>
      </c>
      <c r="CB89" s="9">
        <v>1.3472668200704199E-3</v>
      </c>
      <c r="CC89" s="9">
        <v>1.66654962950716E-3</v>
      </c>
      <c r="CD89" s="9">
        <v>-2.5717165454502598E-4</v>
      </c>
      <c r="CE89" s="9">
        <v>-1.1369185135716199E-3</v>
      </c>
      <c r="CF89" s="9">
        <v>-7.7147840142793801E-4</v>
      </c>
      <c r="CG89" s="9">
        <v>-1.5622280634553201E-4</v>
      </c>
      <c r="CH89" s="9">
        <v>2.1023507935491498E-3</v>
      </c>
      <c r="CI89" s="9">
        <v>2.7478485523017799E-4</v>
      </c>
      <c r="CJ89" s="9">
        <v>-5.5215400118193304E-4</v>
      </c>
      <c r="CK89" s="9">
        <v>4.48990529550399E-3</v>
      </c>
      <c r="CL89" s="9">
        <v>-4.8619214827502798E-4</v>
      </c>
      <c r="CM89" s="9">
        <v>-1.6909102989608399E-3</v>
      </c>
      <c r="CN89" s="9">
        <v>-7.3001022701272796E-4</v>
      </c>
      <c r="CO89" s="9">
        <v>7.4830885583863796E-4</v>
      </c>
      <c r="CP89" s="9">
        <v>-9.0597225456842703E-5</v>
      </c>
      <c r="CQ89" s="9">
        <v>-6.8543518891386697E-5</v>
      </c>
      <c r="CR89" s="9">
        <v>1.0030924739578299E-3</v>
      </c>
      <c r="CS89" s="9">
        <v>1.8058139841936699E-4</v>
      </c>
      <c r="CT89" s="9">
        <v>-1.1988127204195799E-3</v>
      </c>
      <c r="CU89" s="9">
        <v>-1.06188956209892E-3</v>
      </c>
      <c r="CV89" s="9">
        <v>8.9575760525538895E-4</v>
      </c>
      <c r="CW89" s="9">
        <v>-5.0690290833209405E-4</v>
      </c>
      <c r="CX89" s="9">
        <v>1.8846352882403699E-3</v>
      </c>
      <c r="CY89" s="9">
        <v>-9.6112047747758103E-5</v>
      </c>
      <c r="CZ89" s="9">
        <v>-1.00124925103954E-4</v>
      </c>
      <c r="DA89" s="9">
        <v>1.06356529070178E-5</v>
      </c>
      <c r="DB89" s="9">
        <v>6.2153454635523204E-3</v>
      </c>
      <c r="DC89" s="9">
        <v>-1.39006248841951E-3</v>
      </c>
      <c r="DD89" s="9">
        <v>-8.6975855734815503E-4</v>
      </c>
      <c r="DE89" s="9">
        <v>-1.40024199708263E-3</v>
      </c>
      <c r="DF89" s="9">
        <v>-2.5175453145455701E-3</v>
      </c>
      <c r="DG89" s="9">
        <v>-1.88227779182602E-3</v>
      </c>
      <c r="DH89" s="9">
        <v>1.79356211910253E-3</v>
      </c>
      <c r="DI89" s="9">
        <v>3.2145893105610699E-4</v>
      </c>
      <c r="DJ89" s="9">
        <v>-2.16764906458364E-4</v>
      </c>
      <c r="DK89" s="9">
        <v>-4.8553841630847E-4</v>
      </c>
      <c r="DL89" s="9">
        <v>2.1907603462316999E-4</v>
      </c>
      <c r="DM89" s="9">
        <v>2.0817976936691299E-4</v>
      </c>
      <c r="DN89" s="9">
        <v>-4.3733727647824502E-4</v>
      </c>
      <c r="DO89" s="9">
        <v>-1.33337331550982E-3</v>
      </c>
      <c r="DP89" s="9">
        <v>-1.9274184801859699E-3</v>
      </c>
      <c r="DQ89" s="9">
        <v>-1.49858803905989E-3</v>
      </c>
      <c r="DR89" s="9">
        <v>-4.8224214133339602E-4</v>
      </c>
      <c r="DS89" s="9">
        <v>-8.2661129770276E-4</v>
      </c>
      <c r="DT89" s="9">
        <v>-2.3545586718188198E-3</v>
      </c>
      <c r="DU89" s="9">
        <v>-1.53664845493129E-3</v>
      </c>
      <c r="DV89" s="9">
        <v>-1.6175013069334001E-3</v>
      </c>
      <c r="DW89" s="9">
        <v>1.66900580024274E-3</v>
      </c>
      <c r="DX89" s="9">
        <v>-3.46843282800338E-4</v>
      </c>
      <c r="DY89" s="9">
        <v>-1.0100342340703999E-3</v>
      </c>
      <c r="DZ89" s="9">
        <v>-2.29973761882278E-3</v>
      </c>
      <c r="EA89" s="9">
        <v>-3.7988984068141598E-4</v>
      </c>
      <c r="EB89" s="9">
        <v>-8.1926845952063406E-5</v>
      </c>
      <c r="EC89" s="9">
        <v>-4.8053633080076801E-4</v>
      </c>
      <c r="ED89" s="9">
        <v>3.9858225150560803E-5</v>
      </c>
      <c r="EE89" s="9">
        <v>4.1630529230437602E-4</v>
      </c>
      <c r="EF89" s="9">
        <v>7.8446013468116505E-4</v>
      </c>
      <c r="EG89" s="9">
        <v>1.84965066314455E-4</v>
      </c>
      <c r="EH89" s="9">
        <v>-4.8701524409496498E-4</v>
      </c>
      <c r="EI89" s="9">
        <v>-1.29523311413057E-3</v>
      </c>
      <c r="EJ89" s="9">
        <v>-2.7560582303958001E-4</v>
      </c>
      <c r="EK89" s="9">
        <v>1.09835856718636E-4</v>
      </c>
      <c r="EL89" s="9">
        <v>6.2548013301211503E-5</v>
      </c>
      <c r="EM89" s="9">
        <v>4.5072475367154098E-3</v>
      </c>
      <c r="EN89" s="9">
        <v>2.21304264062306E-6</v>
      </c>
      <c r="EO89" s="9">
        <v>-8.6412719090384798E-4</v>
      </c>
      <c r="EP89" s="9">
        <v>-1.02060829475363E-3</v>
      </c>
      <c r="EQ89" s="9">
        <v>-1.14461797221646E-3</v>
      </c>
      <c r="ER89" s="9">
        <v>-9.3017034197910402E-4</v>
      </c>
      <c r="ES89" s="9">
        <v>7.4190829673916601E-4</v>
      </c>
      <c r="ET89" s="9">
        <v>-1.3885329177060299E-3</v>
      </c>
      <c r="EU89" s="9">
        <v>6.1856165388964198E-4</v>
      </c>
      <c r="EV89" s="9">
        <v>-7.3056865797004402E-4</v>
      </c>
      <c r="EW89" s="9">
        <v>6.3717546643699205E-5</v>
      </c>
      <c r="EX89" s="9">
        <v>4.8087005578467002E-3</v>
      </c>
      <c r="EY89" s="9">
        <v>-9.4526265044402903E-4</v>
      </c>
      <c r="EZ89" s="9">
        <v>-7.1991417334795003E-4</v>
      </c>
      <c r="FA89" s="9">
        <v>-1.4561695082755601E-3</v>
      </c>
    </row>
    <row r="90" spans="1:157" x14ac:dyDescent="0.25">
      <c r="A90" s="1" t="s">
        <v>90</v>
      </c>
      <c r="B90" s="9">
        <v>4.0321943535096003E-3</v>
      </c>
      <c r="C90" s="9">
        <v>1.4808453435567501E-3</v>
      </c>
      <c r="D90" s="9">
        <v>3.0284425800149901E-3</v>
      </c>
      <c r="E90" s="9">
        <v>2.60029266733617E-3</v>
      </c>
      <c r="F90" s="9">
        <v>3.7309008532654801E-3</v>
      </c>
      <c r="G90" s="9">
        <v>2.2931165418373502E-3</v>
      </c>
      <c r="H90" s="9">
        <v>3.47983072112406E-4</v>
      </c>
      <c r="I90" s="9">
        <v>-6.1746311342127395E-4</v>
      </c>
      <c r="J90" s="9">
        <v>4.1293139198792196E-3</v>
      </c>
      <c r="K90" s="9">
        <v>3.81248675808726E-3</v>
      </c>
      <c r="L90" s="9">
        <v>1.40944979836871E-3</v>
      </c>
      <c r="M90" s="9">
        <v>2.5688728774172199E-3</v>
      </c>
      <c r="N90" s="9">
        <v>2.4264312716596099E-3</v>
      </c>
      <c r="O90" s="9">
        <v>3.3993104158623901E-3</v>
      </c>
      <c r="P90" s="9">
        <v>1.2501346430123001E-3</v>
      </c>
      <c r="Q90" s="9">
        <v>2.3059633283891998E-3</v>
      </c>
      <c r="R90" s="9">
        <v>1.9770460301110201E-3</v>
      </c>
      <c r="S90" s="9">
        <v>1.9778368050488498E-3</v>
      </c>
      <c r="T90" s="9">
        <v>2.4920263814490399E-3</v>
      </c>
      <c r="U90" s="9">
        <v>2.4810246617185902E-3</v>
      </c>
      <c r="V90" s="9">
        <v>3.33103698314458E-3</v>
      </c>
      <c r="W90" s="9">
        <v>1.5919799233554E-3</v>
      </c>
      <c r="X90" s="9">
        <v>1.8411883106767401E-3</v>
      </c>
      <c r="Y90" s="9">
        <v>2.1507815004246302E-3</v>
      </c>
      <c r="Z90" s="9">
        <v>2.6990548736396699E-3</v>
      </c>
      <c r="AA90" s="9">
        <v>2.6987012491450999E-3</v>
      </c>
      <c r="AB90" s="9">
        <v>8.9231266572593697E-4</v>
      </c>
      <c r="AC90" s="9">
        <v>3.1063876997643198E-3</v>
      </c>
      <c r="AD90" s="9">
        <v>3.0828661340723002E-3</v>
      </c>
      <c r="AE90" s="9">
        <v>4.6477142334847297E-3</v>
      </c>
      <c r="AF90" s="9">
        <v>4.5805313039081001E-4</v>
      </c>
      <c r="AG90" s="9">
        <v>6.8470218841333596E-4</v>
      </c>
      <c r="AH90" s="9">
        <v>3.0912134460210402E-3</v>
      </c>
      <c r="AI90" s="9">
        <v>8.0445868392390804E-4</v>
      </c>
      <c r="AJ90" s="9">
        <v>1.36217244990612E-3</v>
      </c>
      <c r="AK90" s="9">
        <v>3.9614280669728798E-3</v>
      </c>
      <c r="AL90" s="9">
        <v>1.4164934107838501E-3</v>
      </c>
      <c r="AM90" s="9">
        <v>3.0752864729402698E-3</v>
      </c>
      <c r="AN90" s="9">
        <v>2.76400543854285E-3</v>
      </c>
      <c r="AO90" s="9">
        <v>3.13863020215187E-4</v>
      </c>
      <c r="AP90" s="9">
        <v>3.1186759453543599E-3</v>
      </c>
      <c r="AQ90" s="9">
        <v>3.0742343849564399E-3</v>
      </c>
      <c r="AR90" s="9">
        <v>2.8733723845559798E-3</v>
      </c>
      <c r="AS90" s="9">
        <v>3.7423369256954298E-3</v>
      </c>
      <c r="AT90" s="9">
        <v>1.71889534531127E-3</v>
      </c>
      <c r="AU90" s="9">
        <v>3.3057809470758699E-3</v>
      </c>
      <c r="AV90" s="9">
        <v>1.22971271340758E-3</v>
      </c>
      <c r="AW90" s="9">
        <v>2.3988072174446502E-3</v>
      </c>
      <c r="AX90" s="9">
        <v>2.98026750765108E-3</v>
      </c>
      <c r="AY90" s="9">
        <v>2.2816728360710698E-3</v>
      </c>
      <c r="AZ90" s="9">
        <v>2.4677522249213E-3</v>
      </c>
      <c r="BA90" s="9">
        <v>2.6875303647287802E-3</v>
      </c>
      <c r="BB90" s="9">
        <v>2.77450038514422E-3</v>
      </c>
      <c r="BC90" s="9">
        <v>2.9841835987822799E-3</v>
      </c>
      <c r="BD90" s="9">
        <v>2.9961239961618798E-3</v>
      </c>
      <c r="BE90" s="9">
        <v>1.4929882209463799E-3</v>
      </c>
      <c r="BF90" s="9">
        <v>3.1491844162061301E-3</v>
      </c>
      <c r="BG90" s="9">
        <v>3.45725902181423E-3</v>
      </c>
      <c r="BH90" s="9">
        <v>1.6569360084886799E-3</v>
      </c>
      <c r="BI90" s="9">
        <v>1.07622583170659E-3</v>
      </c>
      <c r="BJ90" s="9">
        <v>1.31796840760968E-3</v>
      </c>
      <c r="BK90" s="9">
        <v>2.5731593698244699E-3</v>
      </c>
      <c r="BL90" s="9">
        <v>1.4087727157248899E-3</v>
      </c>
      <c r="BM90" s="9">
        <v>4.3301026269247601E-4</v>
      </c>
      <c r="BN90" s="9">
        <v>2.7165856409118502E-3</v>
      </c>
      <c r="BO90" s="9">
        <v>1.15052284322577E-3</v>
      </c>
      <c r="BP90" s="9">
        <v>1.73773309703965E-3</v>
      </c>
      <c r="BQ90" s="9">
        <v>3.1591252926258702E-3</v>
      </c>
      <c r="BR90" s="9">
        <v>9.7079568702347499E-4</v>
      </c>
      <c r="BS90" s="9">
        <v>1.7342863081747401E-3</v>
      </c>
      <c r="BT90" s="9">
        <v>3.9257143635238198E-3</v>
      </c>
      <c r="BU90" s="9">
        <v>3.9901422069281298E-4</v>
      </c>
      <c r="BV90" s="9">
        <v>2.9742209765789402E-3</v>
      </c>
      <c r="BW90" s="9">
        <v>2.3671976402321201E-3</v>
      </c>
      <c r="BX90" s="9">
        <v>1.8015310350216901E-3</v>
      </c>
      <c r="BY90" s="9">
        <v>3.4920385665637901E-3</v>
      </c>
      <c r="BZ90" s="9">
        <v>4.2494559767928403E-4</v>
      </c>
      <c r="CA90" s="9">
        <v>2.9177044154818301E-3</v>
      </c>
      <c r="CB90" s="9">
        <v>1.9535706750787901E-3</v>
      </c>
      <c r="CC90" s="9">
        <v>-5.7516936754325196E-4</v>
      </c>
      <c r="CD90" s="9">
        <v>1.8100685170464E-3</v>
      </c>
      <c r="CE90" s="9">
        <v>1.1581510451139599E-3</v>
      </c>
      <c r="CF90" s="9">
        <v>2.6900938656367699E-3</v>
      </c>
      <c r="CG90" s="9">
        <v>2.3136054338324702E-3</v>
      </c>
      <c r="CH90" s="9">
        <v>2.6526520936576399E-3</v>
      </c>
      <c r="CI90" s="9">
        <v>2.5565995698250701E-3</v>
      </c>
      <c r="CJ90" s="9">
        <v>1.3935624899736401E-3</v>
      </c>
      <c r="CK90" s="9">
        <v>-4.8619214827502798E-4</v>
      </c>
      <c r="CL90" s="9">
        <v>2.8525106328466201E-3</v>
      </c>
      <c r="CM90" s="9">
        <v>1.9207121573736E-3</v>
      </c>
      <c r="CN90" s="9">
        <v>1.6122479931592801E-3</v>
      </c>
      <c r="CO90" s="9">
        <v>2.3152013153225101E-3</v>
      </c>
      <c r="CP90" s="9">
        <v>2.7814572692866301E-3</v>
      </c>
      <c r="CQ90" s="9">
        <v>5.1245780482460802E-3</v>
      </c>
      <c r="CR90" s="9">
        <v>1.1019134307850001E-3</v>
      </c>
      <c r="CS90" s="9">
        <v>1.9709872148560201E-3</v>
      </c>
      <c r="CT90" s="9">
        <v>2.0372735695914001E-3</v>
      </c>
      <c r="CU90" s="9">
        <v>1.4080191353335199E-3</v>
      </c>
      <c r="CV90" s="9">
        <v>2.5708744424769699E-3</v>
      </c>
      <c r="CW90" s="9">
        <v>8.9490105364255603E-4</v>
      </c>
      <c r="CX90" s="9">
        <v>8.6664491634567498E-4</v>
      </c>
      <c r="CY90" s="9">
        <v>2.4267941894077901E-3</v>
      </c>
      <c r="CZ90" s="9">
        <v>2.4465314058979199E-3</v>
      </c>
      <c r="DA90" s="9">
        <v>8.7136909007062596E-4</v>
      </c>
      <c r="DB90" s="9">
        <v>5.0786396189211004E-3</v>
      </c>
      <c r="DC90" s="9">
        <v>2.2264550424883601E-3</v>
      </c>
      <c r="DD90" s="9">
        <v>1.64055800858747E-3</v>
      </c>
      <c r="DE90" s="9">
        <v>4.5013414836948401E-3</v>
      </c>
      <c r="DF90" s="9">
        <v>2.2392298722510198E-3</v>
      </c>
      <c r="DG90" s="9">
        <v>4.3022227527492801E-3</v>
      </c>
      <c r="DH90" s="9">
        <v>3.6031040475466999E-3</v>
      </c>
      <c r="DI90" s="9">
        <v>-3.12769959619969E-4</v>
      </c>
      <c r="DJ90" s="9">
        <v>1.7169700988973601E-3</v>
      </c>
      <c r="DK90" s="9">
        <v>1.8780387152704601E-3</v>
      </c>
      <c r="DL90" s="9">
        <v>8.7840922715814605E-4</v>
      </c>
      <c r="DM90" s="9">
        <v>8.9849677010294901E-4</v>
      </c>
      <c r="DN90" s="9">
        <v>2.9356139867017898E-3</v>
      </c>
      <c r="DO90" s="9">
        <v>3.0333822769422502E-3</v>
      </c>
      <c r="DP90" s="9">
        <v>3.0361975102233198E-3</v>
      </c>
      <c r="DQ90" s="9">
        <v>1.54646046323825E-3</v>
      </c>
      <c r="DR90" s="9">
        <v>3.7025737859333599E-3</v>
      </c>
      <c r="DS90" s="9">
        <v>1.90546256805556E-3</v>
      </c>
      <c r="DT90" s="9">
        <v>2.3915934615840102E-3</v>
      </c>
      <c r="DU90" s="9">
        <v>3.0474023075045499E-3</v>
      </c>
      <c r="DV90" s="9">
        <v>2.9284181983742301E-3</v>
      </c>
      <c r="DW90" s="9">
        <v>2.2498672916913399E-3</v>
      </c>
      <c r="DX90" s="9">
        <v>2.7401935073799399E-3</v>
      </c>
      <c r="DY90" s="9">
        <v>3.0146498854584602E-4</v>
      </c>
      <c r="DZ90" s="9">
        <v>3.8306021894732398E-3</v>
      </c>
      <c r="EA90" s="9">
        <v>2.1629054702243801E-4</v>
      </c>
      <c r="EB90" s="9">
        <v>3.5802450751480099E-3</v>
      </c>
      <c r="EC90" s="9">
        <v>1.84343083633886E-3</v>
      </c>
      <c r="ED90" s="9">
        <v>1.22506704671078E-3</v>
      </c>
      <c r="EE90" s="9">
        <v>2.6948867318224499E-3</v>
      </c>
      <c r="EF90" s="9">
        <v>3.61930127235525E-3</v>
      </c>
      <c r="EG90" s="9">
        <v>1.2294933085328101E-3</v>
      </c>
      <c r="EH90" s="9">
        <v>4.5192763474215204E-3</v>
      </c>
      <c r="EI90" s="9">
        <v>1.79944197401666E-3</v>
      </c>
      <c r="EJ90" s="9">
        <v>1.9712263030874401E-3</v>
      </c>
      <c r="EK90" s="9">
        <v>3.0646241015612899E-3</v>
      </c>
      <c r="EL90" s="9">
        <v>1.8247134298388101E-3</v>
      </c>
      <c r="EM90" s="9">
        <v>3.5918143948454099E-3</v>
      </c>
      <c r="EN90" s="9">
        <v>1.0624086231501601E-3</v>
      </c>
      <c r="EO90" s="9">
        <v>9.1178539103888403E-4</v>
      </c>
      <c r="EP90" s="9">
        <v>2.42151513433847E-3</v>
      </c>
      <c r="EQ90" s="9">
        <v>5.5120366558933701E-4</v>
      </c>
      <c r="ER90" s="9">
        <v>2.61622160890823E-3</v>
      </c>
      <c r="ES90" s="9">
        <v>1.8682180139631701E-3</v>
      </c>
      <c r="ET90" s="9">
        <v>1.87783103345567E-3</v>
      </c>
      <c r="EU90" s="9">
        <v>-1.19669674614589E-4</v>
      </c>
      <c r="EV90" s="9">
        <v>7.9527153309578199E-4</v>
      </c>
      <c r="EW90" s="9">
        <v>7.8818292031331797E-4</v>
      </c>
      <c r="EX90" s="9">
        <v>1.2447139924509999E-2</v>
      </c>
      <c r="EY90" s="9">
        <v>1.62333321123029E-3</v>
      </c>
      <c r="EZ90" s="9">
        <v>2.5764010248167601E-3</v>
      </c>
      <c r="FA90" s="9">
        <v>3.0485235995234301E-3</v>
      </c>
    </row>
    <row r="91" spans="1:157" x14ac:dyDescent="0.25">
      <c r="A91" s="1" t="s">
        <v>91</v>
      </c>
      <c r="B91" s="9">
        <v>3.0836829313171401E-3</v>
      </c>
      <c r="C91" s="9">
        <v>3.11128389677963E-3</v>
      </c>
      <c r="D91" s="9">
        <v>5.7128797328958999E-3</v>
      </c>
      <c r="E91" s="9">
        <v>3.3705046923261802E-3</v>
      </c>
      <c r="F91" s="9">
        <v>6.7719787387049502E-3</v>
      </c>
      <c r="G91" s="9">
        <v>3.3786564745334402E-3</v>
      </c>
      <c r="H91" s="9">
        <v>1.3200163270945899E-3</v>
      </c>
      <c r="I91" s="9">
        <v>7.1619671981230595E-5</v>
      </c>
      <c r="J91" s="9">
        <v>4.6819843139467698E-3</v>
      </c>
      <c r="K91" s="9">
        <v>4.2453298699896003E-3</v>
      </c>
      <c r="L91" s="9">
        <v>2.75173413963987E-3</v>
      </c>
      <c r="M91" s="9">
        <v>4.30651259388429E-3</v>
      </c>
      <c r="N91" s="9">
        <v>3.63950578493558E-3</v>
      </c>
      <c r="O91" s="9">
        <v>5.36333675037233E-3</v>
      </c>
      <c r="P91" s="9">
        <v>2.65249078070968E-3</v>
      </c>
      <c r="Q91" s="9">
        <v>2.8654139339819402E-3</v>
      </c>
      <c r="R91" s="9">
        <v>2.1722158505364398E-3</v>
      </c>
      <c r="S91" s="9">
        <v>3.5799486762375802E-3</v>
      </c>
      <c r="T91" s="9">
        <v>3.7285439143219402E-3</v>
      </c>
      <c r="U91" s="9">
        <v>3.8276374457737699E-3</v>
      </c>
      <c r="V91" s="9">
        <v>4.6691474893402604E-3</v>
      </c>
      <c r="W91" s="9">
        <v>1.4403993770671199E-3</v>
      </c>
      <c r="X91" s="9">
        <v>3.1319665406998099E-3</v>
      </c>
      <c r="Y91" s="9">
        <v>1.9155257623814099E-3</v>
      </c>
      <c r="Z91" s="9">
        <v>3.1894687123921201E-3</v>
      </c>
      <c r="AA91" s="9">
        <v>4.1417124734699703E-3</v>
      </c>
      <c r="AB91" s="9">
        <v>2.3374936483579402E-3</v>
      </c>
      <c r="AC91" s="9">
        <v>2.2133391431214699E-3</v>
      </c>
      <c r="AD91" s="9">
        <v>5.7667565457867002E-3</v>
      </c>
      <c r="AE91" s="9">
        <v>4.04593681240226E-3</v>
      </c>
      <c r="AF91" s="9">
        <v>1.15765315212295E-4</v>
      </c>
      <c r="AG91" s="9">
        <v>2.1465552313511401E-3</v>
      </c>
      <c r="AH91" s="9">
        <v>2.9333020863399699E-3</v>
      </c>
      <c r="AI91" s="9">
        <v>1.22499258947785E-3</v>
      </c>
      <c r="AJ91" s="9">
        <v>3.0988543479219398E-3</v>
      </c>
      <c r="AK91" s="9">
        <v>4.5435117385649896E-3</v>
      </c>
      <c r="AL91" s="9">
        <v>4.7628345349942603E-3</v>
      </c>
      <c r="AM91" s="9">
        <v>3.9360679524898003E-3</v>
      </c>
      <c r="AN91" s="9">
        <v>4.1788713788221297E-3</v>
      </c>
      <c r="AO91" s="9">
        <v>1.25300708494038E-3</v>
      </c>
      <c r="AP91" s="9">
        <v>3.4370739138808301E-3</v>
      </c>
      <c r="AQ91" s="9">
        <v>5.1607252361339203E-3</v>
      </c>
      <c r="AR91" s="9">
        <v>4.4033974006418503E-3</v>
      </c>
      <c r="AS91" s="9">
        <v>5.8903808974357401E-3</v>
      </c>
      <c r="AT91" s="9">
        <v>3.1985957109661998E-3</v>
      </c>
      <c r="AU91" s="9">
        <v>3.3279527424854602E-3</v>
      </c>
      <c r="AV91" s="9">
        <v>2.0613209890124298E-3</v>
      </c>
      <c r="AW91" s="9">
        <v>3.4291462045665101E-3</v>
      </c>
      <c r="AX91" s="9">
        <v>3.9196413810040198E-3</v>
      </c>
      <c r="AY91" s="9">
        <v>3.7524150001200301E-3</v>
      </c>
      <c r="AZ91" s="9">
        <v>3.6315006028581598E-3</v>
      </c>
      <c r="BA91" s="9">
        <v>3.1327727972210199E-3</v>
      </c>
      <c r="BB91" s="9">
        <v>3.47170698827132E-3</v>
      </c>
      <c r="BC91" s="9">
        <v>5.1241993112665996E-3</v>
      </c>
      <c r="BD91" s="9">
        <v>4.2076387876705101E-3</v>
      </c>
      <c r="BE91" s="9">
        <v>3.2338016228040199E-3</v>
      </c>
      <c r="BF91" s="9">
        <v>3.4444560853285101E-3</v>
      </c>
      <c r="BG91" s="9">
        <v>5.9012155034301296E-3</v>
      </c>
      <c r="BH91" s="9">
        <v>3.3262904757644001E-3</v>
      </c>
      <c r="BI91" s="9">
        <v>1.2645768591309399E-3</v>
      </c>
      <c r="BJ91" s="9">
        <v>3.0545894641076298E-3</v>
      </c>
      <c r="BK91" s="9">
        <v>2.52561457001168E-3</v>
      </c>
      <c r="BL91" s="9">
        <v>1.78860578875065E-3</v>
      </c>
      <c r="BM91" s="9">
        <v>2.8832229070184698E-3</v>
      </c>
      <c r="BN91" s="9">
        <v>3.2897412389229302E-3</v>
      </c>
      <c r="BO91" s="9">
        <v>2.85809879202986E-3</v>
      </c>
      <c r="BP91" s="9">
        <v>2.8073169220002498E-3</v>
      </c>
      <c r="BQ91" s="9">
        <v>4.0880227742294099E-3</v>
      </c>
      <c r="BR91" s="9">
        <v>2.37778120334876E-3</v>
      </c>
      <c r="BS91" s="9">
        <v>1.9482802413080401E-3</v>
      </c>
      <c r="BT91" s="9">
        <v>4.7109853520879699E-3</v>
      </c>
      <c r="BU91" s="9">
        <v>2.7672952788270599E-3</v>
      </c>
      <c r="BV91" s="9">
        <v>2.6845760987115001E-3</v>
      </c>
      <c r="BW91" s="9">
        <v>3.9567544530726903E-3</v>
      </c>
      <c r="BX91" s="9">
        <v>3.5892167954390199E-3</v>
      </c>
      <c r="BY91" s="9">
        <v>3.76000696165814E-3</v>
      </c>
      <c r="BZ91" s="9">
        <v>1.47358449670596E-3</v>
      </c>
      <c r="CA91" s="9">
        <v>3.29280394453334E-3</v>
      </c>
      <c r="CB91" s="9">
        <v>2.1429073724340002E-3</v>
      </c>
      <c r="CC91" s="9">
        <v>-2.1762367957159599E-3</v>
      </c>
      <c r="CD91" s="9">
        <v>1.53189288018243E-3</v>
      </c>
      <c r="CE91" s="9">
        <v>3.0272411130281701E-3</v>
      </c>
      <c r="CF91" s="9">
        <v>5.4436284240966804E-3</v>
      </c>
      <c r="CG91" s="9">
        <v>2.20879449509078E-3</v>
      </c>
      <c r="CH91" s="9">
        <v>3.1491572805569402E-3</v>
      </c>
      <c r="CI91" s="9">
        <v>2.57546501925217E-3</v>
      </c>
      <c r="CJ91" s="9">
        <v>1.5887731200873001E-3</v>
      </c>
      <c r="CK91" s="9">
        <v>-1.6909102989608399E-3</v>
      </c>
      <c r="CL91" s="9">
        <v>1.9207121573736E-3</v>
      </c>
      <c r="CM91" s="9">
        <v>5.1999985031685597E-3</v>
      </c>
      <c r="CN91" s="9">
        <v>3.4206652105179401E-3</v>
      </c>
      <c r="CO91" s="9">
        <v>3.0857514514687802E-3</v>
      </c>
      <c r="CP91" s="9">
        <v>3.7620893158015799E-3</v>
      </c>
      <c r="CQ91" s="9">
        <v>5.8852447544897697E-3</v>
      </c>
      <c r="CR91" s="9">
        <v>1.50724469015131E-3</v>
      </c>
      <c r="CS91" s="9">
        <v>1.69943384785317E-3</v>
      </c>
      <c r="CT91" s="9">
        <v>1.9668533373623002E-3</v>
      </c>
      <c r="CU91" s="9">
        <v>3.1447803327650302E-3</v>
      </c>
      <c r="CV91" s="9">
        <v>3.4486253325034799E-3</v>
      </c>
      <c r="CW91" s="9">
        <v>1.18347785633224E-3</v>
      </c>
      <c r="CX91" s="9">
        <v>1.63280108312872E-3</v>
      </c>
      <c r="CY91" s="9">
        <v>3.61778653354033E-3</v>
      </c>
      <c r="CZ91" s="9">
        <v>3.13631969999761E-3</v>
      </c>
      <c r="DA91" s="9">
        <v>1.38363239465078E-3</v>
      </c>
      <c r="DB91" s="9">
        <v>3.1907478975721601E-3</v>
      </c>
      <c r="DC91" s="9">
        <v>4.9099319257949097E-3</v>
      </c>
      <c r="DD91" s="9">
        <v>3.37739147126966E-3</v>
      </c>
      <c r="DE91" s="9">
        <v>5.7515274397371297E-3</v>
      </c>
      <c r="DF91" s="9">
        <v>3.8935288707934298E-3</v>
      </c>
      <c r="DG91" s="9">
        <v>4.74011540259926E-3</v>
      </c>
      <c r="DH91" s="9">
        <v>3.4287022733371902E-3</v>
      </c>
      <c r="DI91" s="9">
        <v>-7.7604538642850297E-4</v>
      </c>
      <c r="DJ91" s="9">
        <v>2.5395398006883099E-3</v>
      </c>
      <c r="DK91" s="9">
        <v>3.4686196927415599E-3</v>
      </c>
      <c r="DL91" s="9">
        <v>2.46267726517686E-3</v>
      </c>
      <c r="DM91" s="9">
        <v>1.1219218544507501E-3</v>
      </c>
      <c r="DN91" s="9">
        <v>4.2101551531210698E-3</v>
      </c>
      <c r="DO91" s="9">
        <v>4.0685482404232802E-3</v>
      </c>
      <c r="DP91" s="9">
        <v>4.8052447041631299E-3</v>
      </c>
      <c r="DQ91" s="9">
        <v>2.5877929722656502E-3</v>
      </c>
      <c r="DR91" s="9">
        <v>3.6280546990042099E-3</v>
      </c>
      <c r="DS91" s="9">
        <v>3.6790560366703E-3</v>
      </c>
      <c r="DT91" s="9">
        <v>3.6982175505230102E-3</v>
      </c>
      <c r="DU91" s="9">
        <v>4.5439597295284196E-3</v>
      </c>
      <c r="DV91" s="9">
        <v>4.1155461615777298E-3</v>
      </c>
      <c r="DW91" s="9">
        <v>3.02472655513473E-3</v>
      </c>
      <c r="DX91" s="9">
        <v>3.3812471064396899E-3</v>
      </c>
      <c r="DY91" s="9">
        <v>4.4667236134804102E-4</v>
      </c>
      <c r="DZ91" s="9">
        <v>5.8272459725366701E-3</v>
      </c>
      <c r="EA91" s="9">
        <v>1.50075873180597E-3</v>
      </c>
      <c r="EB91" s="9">
        <v>4.1233246734989903E-3</v>
      </c>
      <c r="EC91" s="9">
        <v>2.74826653971748E-3</v>
      </c>
      <c r="ED91" s="9">
        <v>2.2259698408046598E-3</v>
      </c>
      <c r="EE91" s="9">
        <v>3.8605756616832501E-3</v>
      </c>
      <c r="EF91" s="9">
        <v>4.9353329606581196E-3</v>
      </c>
      <c r="EG91" s="9">
        <v>1.5202333862640201E-3</v>
      </c>
      <c r="EH91" s="9">
        <v>4.2438011347045203E-3</v>
      </c>
      <c r="EI91" s="9">
        <v>4.67360033046328E-3</v>
      </c>
      <c r="EJ91" s="9">
        <v>2.4193533369354201E-3</v>
      </c>
      <c r="EK91" s="9">
        <v>4.0662167912424996E-3</v>
      </c>
      <c r="EL91" s="9">
        <v>2.7215100429807001E-3</v>
      </c>
      <c r="EM91" s="9">
        <v>4.7733356858285902E-3</v>
      </c>
      <c r="EN91" s="9">
        <v>1.0407783975488101E-3</v>
      </c>
      <c r="EO91" s="9">
        <v>1.3142025100716999E-3</v>
      </c>
      <c r="EP91" s="9">
        <v>2.81811304261696E-3</v>
      </c>
      <c r="EQ91" s="9">
        <v>8.2661882916821E-4</v>
      </c>
      <c r="ER91" s="9">
        <v>3.7757201951746601E-3</v>
      </c>
      <c r="ES91" s="9">
        <v>1.8150596347449601E-3</v>
      </c>
      <c r="ET91" s="9">
        <v>3.65111682656256E-3</v>
      </c>
      <c r="EU91" s="9">
        <v>5.8860880051160298E-4</v>
      </c>
      <c r="EV91" s="9">
        <v>1.04468914976568E-3</v>
      </c>
      <c r="EW91" s="9">
        <v>6.3060056451114197E-4</v>
      </c>
      <c r="EX91" s="9">
        <v>9.6655278619257E-4</v>
      </c>
      <c r="EY91" s="9">
        <v>3.5435257122819301E-3</v>
      </c>
      <c r="EZ91" s="9">
        <v>4.0655393494590302E-3</v>
      </c>
      <c r="FA91" s="9">
        <v>3.2332876476691801E-3</v>
      </c>
    </row>
    <row r="92" spans="1:157" x14ac:dyDescent="0.25">
      <c r="A92" s="1" t="s">
        <v>92</v>
      </c>
      <c r="B92" s="9">
        <v>2.2939907977898299E-3</v>
      </c>
      <c r="C92" s="9">
        <v>2.5580213373380201E-3</v>
      </c>
      <c r="D92" s="9">
        <v>4.2176997687252598E-3</v>
      </c>
      <c r="E92" s="9">
        <v>2.9213557748266599E-3</v>
      </c>
      <c r="F92" s="9">
        <v>5.1999718549547696E-3</v>
      </c>
      <c r="G92" s="9">
        <v>2.7907696656358301E-3</v>
      </c>
      <c r="H92" s="9">
        <v>8.2138340395173303E-4</v>
      </c>
      <c r="I92" s="9">
        <v>-1.34457475150916E-4</v>
      </c>
      <c r="J92" s="9">
        <v>3.6720366261125E-3</v>
      </c>
      <c r="K92" s="9">
        <v>3.0382261862251601E-3</v>
      </c>
      <c r="L92" s="9">
        <v>2.1141296428022001E-3</v>
      </c>
      <c r="M92" s="9">
        <v>3.40323460795309E-3</v>
      </c>
      <c r="N92" s="9">
        <v>2.4647519877360898E-3</v>
      </c>
      <c r="O92" s="9">
        <v>4.3528601940930204E-3</v>
      </c>
      <c r="P92" s="9">
        <v>1.8928071369008401E-3</v>
      </c>
      <c r="Q92" s="9">
        <v>2.26262814986014E-3</v>
      </c>
      <c r="R92" s="9">
        <v>5.6810528022775198E-4</v>
      </c>
      <c r="S92" s="9">
        <v>2.9420225041967901E-3</v>
      </c>
      <c r="T92" s="9">
        <v>4.29716206854471E-3</v>
      </c>
      <c r="U92" s="9">
        <v>3.2272120060034002E-3</v>
      </c>
      <c r="V92" s="9">
        <v>3.3063012356303501E-3</v>
      </c>
      <c r="W92" s="9">
        <v>1.22003947407952E-3</v>
      </c>
      <c r="X92" s="9">
        <v>2.38892977914312E-3</v>
      </c>
      <c r="Y92" s="9">
        <v>2.48127758093801E-3</v>
      </c>
      <c r="Z92" s="9">
        <v>2.3936208576990801E-3</v>
      </c>
      <c r="AA92" s="9">
        <v>3.6049663604541802E-3</v>
      </c>
      <c r="AB92" s="9">
        <v>1.9296385433442201E-3</v>
      </c>
      <c r="AC92" s="9">
        <v>1.81576531470402E-3</v>
      </c>
      <c r="AD92" s="9">
        <v>5.0490766891386398E-3</v>
      </c>
      <c r="AE92" s="9">
        <v>2.7800147086856999E-3</v>
      </c>
      <c r="AF92" s="9">
        <v>5.4050563633426098E-5</v>
      </c>
      <c r="AG92" s="9">
        <v>1.26489585391876E-3</v>
      </c>
      <c r="AH92" s="9">
        <v>2.4207975585990799E-3</v>
      </c>
      <c r="AI92" s="9">
        <v>1.36155324308284E-3</v>
      </c>
      <c r="AJ92" s="9">
        <v>2.8751541244305301E-3</v>
      </c>
      <c r="AK92" s="9">
        <v>4.2001256930830804E-3</v>
      </c>
      <c r="AL92" s="9">
        <v>6.1322510718317003E-3</v>
      </c>
      <c r="AM92" s="9">
        <v>2.8818830525563998E-3</v>
      </c>
      <c r="AN92" s="9">
        <v>3.05406925429978E-3</v>
      </c>
      <c r="AO92" s="9">
        <v>1.2250272415564099E-3</v>
      </c>
      <c r="AP92" s="9">
        <v>3.1048487012883502E-3</v>
      </c>
      <c r="AQ92" s="9">
        <v>4.2300793943530904E-3</v>
      </c>
      <c r="AR92" s="9">
        <v>3.4612173087195199E-3</v>
      </c>
      <c r="AS92" s="9">
        <v>5.8125917409106598E-3</v>
      </c>
      <c r="AT92" s="9">
        <v>1.9778552660464298E-3</v>
      </c>
      <c r="AU92" s="9">
        <v>2.5765013747620102E-3</v>
      </c>
      <c r="AV92" s="9">
        <v>1.0457763393352301E-3</v>
      </c>
      <c r="AW92" s="9">
        <v>3.0107855209454601E-3</v>
      </c>
      <c r="AX92" s="9">
        <v>2.5805459365327598E-3</v>
      </c>
      <c r="AY92" s="9">
        <v>2.49798077907866E-3</v>
      </c>
      <c r="AZ92" s="9">
        <v>3.7253948867272198E-3</v>
      </c>
      <c r="BA92" s="9">
        <v>2.34658435095311E-3</v>
      </c>
      <c r="BB92" s="9">
        <v>2.9613107046081101E-3</v>
      </c>
      <c r="BC92" s="9">
        <v>4.1972722888372104E-3</v>
      </c>
      <c r="BD92" s="9">
        <v>3.29255075625945E-3</v>
      </c>
      <c r="BE92" s="9">
        <v>3.45844601601675E-3</v>
      </c>
      <c r="BF92" s="9">
        <v>2.7235918051294302E-3</v>
      </c>
      <c r="BG92" s="9">
        <v>3.39474280650637E-3</v>
      </c>
      <c r="BH92" s="9">
        <v>3.1473339762205402E-3</v>
      </c>
      <c r="BI92" s="9">
        <v>1.08198853428953E-3</v>
      </c>
      <c r="BJ92" s="9">
        <v>2.18290611071577E-3</v>
      </c>
      <c r="BK92" s="9">
        <v>2.1699126705959902E-3</v>
      </c>
      <c r="BL92" s="9">
        <v>1.7952621127263499E-3</v>
      </c>
      <c r="BM92" s="9">
        <v>2.75569197342384E-3</v>
      </c>
      <c r="BN92" s="9">
        <v>1.85129535872234E-3</v>
      </c>
      <c r="BO92" s="9">
        <v>2.0039108742086901E-3</v>
      </c>
      <c r="BP92" s="9">
        <v>2.1561951352411799E-3</v>
      </c>
      <c r="BQ92" s="9">
        <v>4.0100890379082196E-3</v>
      </c>
      <c r="BR92" s="9">
        <v>1.5569328339239601E-3</v>
      </c>
      <c r="BS92" s="9">
        <v>1.1644250873533799E-3</v>
      </c>
      <c r="BT92" s="9">
        <v>5.3623745970951603E-3</v>
      </c>
      <c r="BU92" s="9">
        <v>1.5053609317971801E-3</v>
      </c>
      <c r="BV92" s="9">
        <v>2.6743694759293699E-3</v>
      </c>
      <c r="BW92" s="9">
        <v>3.0774035370800101E-3</v>
      </c>
      <c r="BX92" s="9">
        <v>3.1849626286118899E-3</v>
      </c>
      <c r="BY92" s="9">
        <v>3.41163201514355E-3</v>
      </c>
      <c r="BZ92" s="9">
        <v>1.44023104518468E-5</v>
      </c>
      <c r="CA92" s="9">
        <v>3.2678922114183898E-3</v>
      </c>
      <c r="CB92" s="9">
        <v>1.83159019511973E-3</v>
      </c>
      <c r="CC92" s="9">
        <v>-2.3872323621262001E-3</v>
      </c>
      <c r="CD92" s="9">
        <v>1.4315161737778899E-3</v>
      </c>
      <c r="CE92" s="9">
        <v>1.57408945676329E-3</v>
      </c>
      <c r="CF92" s="9">
        <v>4.4449015400154198E-3</v>
      </c>
      <c r="CG92" s="9">
        <v>2.5632990271546498E-3</v>
      </c>
      <c r="CH92" s="9">
        <v>2.3167066686433598E-3</v>
      </c>
      <c r="CI92" s="9">
        <v>2.0100984286379902E-3</v>
      </c>
      <c r="CJ92" s="9">
        <v>1.78569034301365E-3</v>
      </c>
      <c r="CK92" s="9">
        <v>-7.3001022701272796E-4</v>
      </c>
      <c r="CL92" s="9">
        <v>1.6122479931592801E-3</v>
      </c>
      <c r="CM92" s="9">
        <v>3.4206652105179401E-3</v>
      </c>
      <c r="CN92" s="9">
        <v>3.9657999596362497E-3</v>
      </c>
      <c r="CO92" s="9">
        <v>3.3094435712482302E-3</v>
      </c>
      <c r="CP92" s="9">
        <v>3.6560654952534398E-3</v>
      </c>
      <c r="CQ92" s="9">
        <v>4.2842027965224096E-3</v>
      </c>
      <c r="CR92" s="9">
        <v>6.03531675648485E-4</v>
      </c>
      <c r="CS92" s="9">
        <v>1.4391842354198E-3</v>
      </c>
      <c r="CT92" s="9">
        <v>9.9708341987886102E-4</v>
      </c>
      <c r="CU92" s="9">
        <v>1.81692755827793E-3</v>
      </c>
      <c r="CV92" s="9">
        <v>4.2684680279928703E-3</v>
      </c>
      <c r="CW92" s="9">
        <v>4.08370733031052E-4</v>
      </c>
      <c r="CX92" s="9">
        <v>1.24793717560523E-3</v>
      </c>
      <c r="CY92" s="9">
        <v>2.4959133496689299E-3</v>
      </c>
      <c r="CZ92" s="9">
        <v>2.5735199094979698E-3</v>
      </c>
      <c r="DA92" s="9">
        <v>1.1942279482311301E-3</v>
      </c>
      <c r="DB92" s="9">
        <v>4.6696517497414004E-3</v>
      </c>
      <c r="DC92" s="9">
        <v>4.2600242631459402E-3</v>
      </c>
      <c r="DD92" s="9">
        <v>2.96852320573211E-3</v>
      </c>
      <c r="DE92" s="9">
        <v>6.4155507650764604E-3</v>
      </c>
      <c r="DF92" s="9">
        <v>2.72346456574448E-3</v>
      </c>
      <c r="DG92" s="9">
        <v>3.1234356539152999E-3</v>
      </c>
      <c r="DH92" s="9">
        <v>4.4095135658423204E-3</v>
      </c>
      <c r="DI92" s="9">
        <v>-5.5734091572623597E-4</v>
      </c>
      <c r="DJ92" s="9">
        <v>1.2077586371117301E-3</v>
      </c>
      <c r="DK92" s="9">
        <v>2.8721980219720798E-3</v>
      </c>
      <c r="DL92" s="9">
        <v>2.7489654890533802E-3</v>
      </c>
      <c r="DM92" s="9">
        <v>9.0721400230264499E-4</v>
      </c>
      <c r="DN92" s="9">
        <v>3.3493451512081802E-3</v>
      </c>
      <c r="DO92" s="9">
        <v>3.7389834801713601E-3</v>
      </c>
      <c r="DP92" s="9">
        <v>3.9596978546335999E-3</v>
      </c>
      <c r="DQ92" s="9">
        <v>2.88099292584509E-3</v>
      </c>
      <c r="DR92" s="9">
        <v>2.6320115004716499E-3</v>
      </c>
      <c r="DS92" s="9">
        <v>2.7858210413799298E-3</v>
      </c>
      <c r="DT92" s="9">
        <v>3.5441639055750502E-3</v>
      </c>
      <c r="DU92" s="9">
        <v>4.03469674638696E-3</v>
      </c>
      <c r="DV92" s="9">
        <v>2.18682743360539E-3</v>
      </c>
      <c r="DW92" s="9">
        <v>2.5394515188122799E-3</v>
      </c>
      <c r="DX92" s="9">
        <v>3.08527033411232E-3</v>
      </c>
      <c r="DY92" s="9">
        <v>-5.80247618450115E-5</v>
      </c>
      <c r="DZ92" s="9">
        <v>4.4076137949201699E-3</v>
      </c>
      <c r="EA92" s="9">
        <v>8.9970064686210199E-4</v>
      </c>
      <c r="EB92" s="9">
        <v>3.7103936521390999E-3</v>
      </c>
      <c r="EC92" s="9">
        <v>2.0657487749889498E-3</v>
      </c>
      <c r="ED92" s="9">
        <v>9.6712062888464295E-4</v>
      </c>
      <c r="EE92" s="9">
        <v>3.1383741154035398E-3</v>
      </c>
      <c r="EF92" s="9">
        <v>3.5656568222395802E-3</v>
      </c>
      <c r="EG92" s="9">
        <v>1.22467941672424E-3</v>
      </c>
      <c r="EH92" s="9">
        <v>3.48568424756807E-3</v>
      </c>
      <c r="EI92" s="9">
        <v>3.38874685753595E-3</v>
      </c>
      <c r="EJ92" s="9">
        <v>2.9938598200775798E-3</v>
      </c>
      <c r="EK92" s="9">
        <v>4.2917208082434502E-3</v>
      </c>
      <c r="EL92" s="9">
        <v>2.5068208684787198E-3</v>
      </c>
      <c r="EM92" s="9">
        <v>3.9235418799652899E-3</v>
      </c>
      <c r="EN92" s="9">
        <v>3.3438806969501698E-4</v>
      </c>
      <c r="EO92" s="9">
        <v>1.0212363837956099E-3</v>
      </c>
      <c r="EP92" s="9">
        <v>2.3752734167171801E-3</v>
      </c>
      <c r="EQ92" s="9">
        <v>1.2010087166874201E-3</v>
      </c>
      <c r="ER92" s="9">
        <v>3.6686631860217401E-3</v>
      </c>
      <c r="ES92" s="9">
        <v>1.5053294599665201E-3</v>
      </c>
      <c r="ET92" s="9">
        <v>2.5858537970076399E-3</v>
      </c>
      <c r="EU92" s="9">
        <v>-5.7094900952842499E-4</v>
      </c>
      <c r="EV92" s="9">
        <v>-1.95849961483068E-4</v>
      </c>
      <c r="EW92" s="9">
        <v>2.6613909487115198E-4</v>
      </c>
      <c r="EX92" s="9">
        <v>-5.6569326470746004E-3</v>
      </c>
      <c r="EY92" s="9">
        <v>2.52428190911399E-3</v>
      </c>
      <c r="EZ92" s="9">
        <v>3.5844581642449202E-3</v>
      </c>
      <c r="FA92" s="9">
        <v>2.7923817144565599E-3</v>
      </c>
    </row>
    <row r="93" spans="1:157" x14ac:dyDescent="0.25">
      <c r="A93" s="1" t="s">
        <v>93</v>
      </c>
      <c r="B93" s="9">
        <v>3.8414709217382101E-3</v>
      </c>
      <c r="C93" s="9">
        <v>3.39751657498956E-3</v>
      </c>
      <c r="D93" s="9">
        <v>5.3561397124202003E-3</v>
      </c>
      <c r="E93" s="9">
        <v>3.3103016661927801E-3</v>
      </c>
      <c r="F93" s="9">
        <v>6.1200299072005204E-3</v>
      </c>
      <c r="G93" s="9">
        <v>2.83717618797038E-3</v>
      </c>
      <c r="H93" s="9">
        <v>4.4804281236724498E-4</v>
      </c>
      <c r="I93" s="9">
        <v>-2.5324334584011197E-4</v>
      </c>
      <c r="J93" s="9">
        <v>4.2813832613412097E-3</v>
      </c>
      <c r="K93" s="9">
        <v>4.2003608459218796E-3</v>
      </c>
      <c r="L93" s="9">
        <v>2.0884379456335999E-3</v>
      </c>
      <c r="M93" s="9">
        <v>3.9906255452001101E-3</v>
      </c>
      <c r="N93" s="9">
        <v>3.76841565519452E-3</v>
      </c>
      <c r="O93" s="9">
        <v>4.5139667026983096E-3</v>
      </c>
      <c r="P93" s="9">
        <v>1.6529370712064001E-3</v>
      </c>
      <c r="Q93" s="9">
        <v>2.7317501023624898E-3</v>
      </c>
      <c r="R93" s="9">
        <v>2.4692598680209699E-3</v>
      </c>
      <c r="S93" s="9">
        <v>3.7793342920881901E-3</v>
      </c>
      <c r="T93" s="9">
        <v>4.4636822564247799E-3</v>
      </c>
      <c r="U93" s="9">
        <v>3.7805935228537998E-3</v>
      </c>
      <c r="V93" s="9">
        <v>3.4629850570627799E-3</v>
      </c>
      <c r="W93" s="9">
        <v>1.60847026585415E-3</v>
      </c>
      <c r="X93" s="9">
        <v>2.5010274577599301E-3</v>
      </c>
      <c r="Y93" s="9">
        <v>3.7625474472573902E-3</v>
      </c>
      <c r="Z93" s="9">
        <v>2.5254361581278301E-3</v>
      </c>
      <c r="AA93" s="9">
        <v>4.4919680992342803E-3</v>
      </c>
      <c r="AB93" s="9">
        <v>1.7536894335135401E-3</v>
      </c>
      <c r="AC93" s="9">
        <v>3.52906281178186E-3</v>
      </c>
      <c r="AD93" s="9">
        <v>5.0534004944333298E-3</v>
      </c>
      <c r="AE93" s="9">
        <v>4.47734811794141E-3</v>
      </c>
      <c r="AF93" s="9">
        <v>3.87416306883501E-4</v>
      </c>
      <c r="AG93" s="9">
        <v>2.3570518026251E-4</v>
      </c>
      <c r="AH93" s="9">
        <v>3.2456127358522499E-3</v>
      </c>
      <c r="AI93" s="9">
        <v>1.6673892008205399E-3</v>
      </c>
      <c r="AJ93" s="9">
        <v>3.0802747061583801E-3</v>
      </c>
      <c r="AK93" s="9">
        <v>4.4518593616879104E-3</v>
      </c>
      <c r="AL93" s="9">
        <v>9.1196968301610892E-3</v>
      </c>
      <c r="AM93" s="9">
        <v>4.0679078845344404E-3</v>
      </c>
      <c r="AN93" s="9">
        <v>3.2093737288880998E-3</v>
      </c>
      <c r="AO93" s="9">
        <v>4.14265963400828E-4</v>
      </c>
      <c r="AP93" s="9">
        <v>3.4094045660147902E-3</v>
      </c>
      <c r="AQ93" s="9">
        <v>4.9434156454355197E-3</v>
      </c>
      <c r="AR93" s="9">
        <v>2.6125240322307998E-3</v>
      </c>
      <c r="AS93" s="9">
        <v>6.2444362911437696E-3</v>
      </c>
      <c r="AT93" s="9">
        <v>2.3462897013319601E-3</v>
      </c>
      <c r="AU93" s="9">
        <v>3.4563297455058599E-3</v>
      </c>
      <c r="AV93" s="9">
        <v>1.56072557015484E-3</v>
      </c>
      <c r="AW93" s="9">
        <v>4.20860985579085E-3</v>
      </c>
      <c r="AX93" s="9">
        <v>3.0537958033400401E-3</v>
      </c>
      <c r="AY93" s="9">
        <v>3.2909922150346099E-3</v>
      </c>
      <c r="AZ93" s="9">
        <v>3.1325696042551702E-3</v>
      </c>
      <c r="BA93" s="9">
        <v>1.66607198347865E-3</v>
      </c>
      <c r="BB93" s="9">
        <v>3.8694074068367202E-3</v>
      </c>
      <c r="BC93" s="9">
        <v>4.3756545957836096E-3</v>
      </c>
      <c r="BD93" s="9">
        <v>2.9228243028295302E-3</v>
      </c>
      <c r="BE93" s="9">
        <v>2.4799630558923198E-3</v>
      </c>
      <c r="BF93" s="9">
        <v>3.3128124322238999E-3</v>
      </c>
      <c r="BG93" s="9">
        <v>4.5074301692191298E-3</v>
      </c>
      <c r="BH93" s="9">
        <v>2.2295451442814799E-3</v>
      </c>
      <c r="BI93" s="9">
        <v>1.8683354675671799E-3</v>
      </c>
      <c r="BJ93" s="9">
        <v>3.2437141285280601E-3</v>
      </c>
      <c r="BK93" s="9">
        <v>3.9326811329169001E-3</v>
      </c>
      <c r="BL93" s="9">
        <v>2.4862567181623899E-3</v>
      </c>
      <c r="BM93" s="9">
        <v>1.23730295145511E-3</v>
      </c>
      <c r="BN93" s="9">
        <v>2.5017005500316898E-3</v>
      </c>
      <c r="BO93" s="9">
        <v>2.3579303461877801E-3</v>
      </c>
      <c r="BP93" s="9">
        <v>2.5801996898509598E-3</v>
      </c>
      <c r="BQ93" s="9">
        <v>5.05084919037417E-3</v>
      </c>
      <c r="BR93" s="9">
        <v>2.5193282344067799E-3</v>
      </c>
      <c r="BS93" s="9">
        <v>1.44466000746685E-3</v>
      </c>
      <c r="BT93" s="9">
        <v>6.5400373678849598E-3</v>
      </c>
      <c r="BU93" s="9">
        <v>4.0521179975688799E-4</v>
      </c>
      <c r="BV93" s="9">
        <v>2.3763633444869601E-3</v>
      </c>
      <c r="BW93" s="9">
        <v>4.1387642282374399E-3</v>
      </c>
      <c r="BX93" s="9">
        <v>2.7678818412090402E-3</v>
      </c>
      <c r="BY93" s="9">
        <v>5.3702576696609697E-3</v>
      </c>
      <c r="BZ93" s="9">
        <v>4.7164136901918898E-4</v>
      </c>
      <c r="CA93" s="9">
        <v>4.6326175777272301E-3</v>
      </c>
      <c r="CB93" s="9">
        <v>3.45808751556718E-3</v>
      </c>
      <c r="CC93" s="9">
        <v>-1.99160896780447E-3</v>
      </c>
      <c r="CD93" s="9">
        <v>1.86895457121941E-3</v>
      </c>
      <c r="CE93" s="9">
        <v>1.2729912630639101E-3</v>
      </c>
      <c r="CF93" s="9">
        <v>4.4622501151183802E-3</v>
      </c>
      <c r="CG93" s="9">
        <v>2.84721955169714E-3</v>
      </c>
      <c r="CH93" s="9">
        <v>4.4948131945184598E-3</v>
      </c>
      <c r="CI93" s="9">
        <v>3.4766477514959898E-3</v>
      </c>
      <c r="CJ93" s="9">
        <v>1.7326828913919799E-3</v>
      </c>
      <c r="CK93" s="9">
        <v>7.4830885583863796E-4</v>
      </c>
      <c r="CL93" s="9">
        <v>2.3152013153225101E-3</v>
      </c>
      <c r="CM93" s="9">
        <v>3.0857514514687802E-3</v>
      </c>
      <c r="CN93" s="9">
        <v>3.3094435712482302E-3</v>
      </c>
      <c r="CO93" s="9">
        <v>4.9209373953606498E-3</v>
      </c>
      <c r="CP93" s="9">
        <v>4.9632579332503004E-3</v>
      </c>
      <c r="CQ93" s="9">
        <v>5.1307461377498101E-3</v>
      </c>
      <c r="CR93" s="9">
        <v>1.8256197377502E-3</v>
      </c>
      <c r="CS93" s="9">
        <v>2.27413851517178E-3</v>
      </c>
      <c r="CT93" s="9">
        <v>1.0559184033563599E-3</v>
      </c>
      <c r="CU93" s="9">
        <v>1.98449382508476E-3</v>
      </c>
      <c r="CV93" s="9">
        <v>5.1997124036530003E-3</v>
      </c>
      <c r="CW93" s="9">
        <v>8.6568867761737604E-4</v>
      </c>
      <c r="CX93" s="9">
        <v>2.2513033658657401E-3</v>
      </c>
      <c r="CY93" s="9">
        <v>3.4131462466502802E-3</v>
      </c>
      <c r="CZ93" s="9">
        <v>4.0106427629767304E-3</v>
      </c>
      <c r="DA93" s="9">
        <v>1.1993559608444301E-3</v>
      </c>
      <c r="DB93" s="9">
        <v>9.4272252356093697E-3</v>
      </c>
      <c r="DC93" s="9">
        <v>4.8992475589854203E-3</v>
      </c>
      <c r="DD93" s="9">
        <v>2.56673735053749E-3</v>
      </c>
      <c r="DE93" s="9">
        <v>6.7215204418564004E-3</v>
      </c>
      <c r="DF93" s="9">
        <v>2.5240126105240102E-3</v>
      </c>
      <c r="DG93" s="9">
        <v>4.5457994055862396E-3</v>
      </c>
      <c r="DH93" s="9">
        <v>6.7992162729480204E-3</v>
      </c>
      <c r="DI93" s="9">
        <v>-4.18151741750748E-5</v>
      </c>
      <c r="DJ93" s="9">
        <v>1.8844020773979601E-3</v>
      </c>
      <c r="DK93" s="9">
        <v>3.3937119186432199E-3</v>
      </c>
      <c r="DL93" s="9">
        <v>2.0531072704708E-3</v>
      </c>
      <c r="DM93" s="9">
        <v>1.4587335416503199E-3</v>
      </c>
      <c r="DN93" s="9">
        <v>4.9340612333914798E-3</v>
      </c>
      <c r="DO93" s="9">
        <v>3.6259467652479701E-3</v>
      </c>
      <c r="DP93" s="9">
        <v>4.40695305864716E-3</v>
      </c>
      <c r="DQ93" s="9">
        <v>2.3420410052689602E-3</v>
      </c>
      <c r="DR93" s="9">
        <v>4.3627506626823702E-3</v>
      </c>
      <c r="DS93" s="9">
        <v>3.0254961364066502E-3</v>
      </c>
      <c r="DT93" s="9">
        <v>2.5894842161067401E-3</v>
      </c>
      <c r="DU93" s="9">
        <v>4.4630501882395902E-3</v>
      </c>
      <c r="DV93" s="9">
        <v>2.8328935234855001E-3</v>
      </c>
      <c r="DW93" s="9">
        <v>3.5678173441606202E-3</v>
      </c>
      <c r="DX93" s="9">
        <v>3.5881998706725898E-3</v>
      </c>
      <c r="DY93" s="9">
        <v>-1.5892454073677199E-4</v>
      </c>
      <c r="DZ93" s="9">
        <v>4.4155633484059204E-3</v>
      </c>
      <c r="EA93" s="9">
        <v>1.1288759949737901E-3</v>
      </c>
      <c r="EB93" s="9">
        <v>4.5573440096783099E-3</v>
      </c>
      <c r="EC93" s="9">
        <v>3.0339705710983001E-3</v>
      </c>
      <c r="ED93" s="9">
        <v>4.4906177376091802E-4</v>
      </c>
      <c r="EE93" s="9">
        <v>4.2525119202244501E-3</v>
      </c>
      <c r="EF93" s="9">
        <v>4.8798014158016097E-3</v>
      </c>
      <c r="EG93" s="9">
        <v>1.80085582669453E-3</v>
      </c>
      <c r="EH93" s="9">
        <v>4.7978144743598102E-3</v>
      </c>
      <c r="EI93" s="9">
        <v>3.3383901596497098E-3</v>
      </c>
      <c r="EJ93" s="9">
        <v>3.23401401189332E-3</v>
      </c>
      <c r="EK93" s="9">
        <v>5.9276870446723301E-3</v>
      </c>
      <c r="EL93" s="9">
        <v>3.4005483137654301E-3</v>
      </c>
      <c r="EM93" s="9">
        <v>6.9586341906035399E-3</v>
      </c>
      <c r="EN93" s="9">
        <v>1.41678495119297E-3</v>
      </c>
      <c r="EO93" s="9">
        <v>7.2637500982775495E-4</v>
      </c>
      <c r="EP93" s="9">
        <v>2.9578912363934198E-3</v>
      </c>
      <c r="EQ93" s="9">
        <v>1.00923587540476E-3</v>
      </c>
      <c r="ER93" s="9">
        <v>3.96417568882859E-3</v>
      </c>
      <c r="ES93" s="9">
        <v>3.1784963636173301E-3</v>
      </c>
      <c r="ET93" s="9">
        <v>3.46309140896161E-3</v>
      </c>
      <c r="EU93" s="9">
        <v>-4.6499549648142601E-4</v>
      </c>
      <c r="EV93" s="9">
        <v>-1.00813907628347E-4</v>
      </c>
      <c r="EW93" s="9">
        <v>4.17173862691198E-4</v>
      </c>
      <c r="EX93" s="9">
        <v>-9.2180036694777096E-4</v>
      </c>
      <c r="EY93" s="9">
        <v>3.5789203428404802E-3</v>
      </c>
      <c r="EZ93" s="9">
        <v>3.7356428042103701E-3</v>
      </c>
      <c r="FA93" s="9">
        <v>3.7136067005053598E-3</v>
      </c>
    </row>
    <row r="94" spans="1:157" x14ac:dyDescent="0.25">
      <c r="A94" s="1" t="s">
        <v>94</v>
      </c>
      <c r="B94" s="9">
        <v>5.3361540309349396E-3</v>
      </c>
      <c r="C94" s="9">
        <v>4.3703090395376797E-3</v>
      </c>
      <c r="D94" s="9">
        <v>8.0409489516888796E-3</v>
      </c>
      <c r="E94" s="9">
        <v>3.0205794395120398E-3</v>
      </c>
      <c r="F94" s="9">
        <v>8.9278664552755703E-3</v>
      </c>
      <c r="G94" s="9">
        <v>2.83284654420553E-3</v>
      </c>
      <c r="H94" s="9">
        <v>6.6524795526530403E-4</v>
      </c>
      <c r="I94" s="9">
        <v>-3.6609379735457598E-4</v>
      </c>
      <c r="J94" s="9">
        <v>5.5193539505665199E-3</v>
      </c>
      <c r="K94" s="9">
        <v>5.1694919843547297E-3</v>
      </c>
      <c r="L94" s="9">
        <v>1.3848001626661701E-3</v>
      </c>
      <c r="M94" s="9">
        <v>3.5284656669626801E-3</v>
      </c>
      <c r="N94" s="9">
        <v>4.9816181944691701E-3</v>
      </c>
      <c r="O94" s="9">
        <v>6.0624684831477897E-3</v>
      </c>
      <c r="P94" s="9">
        <v>1.69561884931522E-3</v>
      </c>
      <c r="Q94" s="9">
        <v>3.9622478542348603E-3</v>
      </c>
      <c r="R94" s="9">
        <v>2.2180105404508098E-3</v>
      </c>
      <c r="S94" s="9">
        <v>5.02364875575645E-3</v>
      </c>
      <c r="T94" s="9">
        <v>4.8474525398912397E-3</v>
      </c>
      <c r="U94" s="9">
        <v>3.6733896524410998E-3</v>
      </c>
      <c r="V94" s="9">
        <v>5.4880533325129804E-3</v>
      </c>
      <c r="W94" s="9">
        <v>1.4039360932402501E-3</v>
      </c>
      <c r="X94" s="9">
        <v>3.09727620412611E-3</v>
      </c>
      <c r="Y94" s="9">
        <v>4.5736559396091902E-3</v>
      </c>
      <c r="Z94" s="9">
        <v>2.4548672260258E-3</v>
      </c>
      <c r="AA94" s="9">
        <v>6.4416645911811402E-3</v>
      </c>
      <c r="AB94" s="9">
        <v>1.94495173945711E-3</v>
      </c>
      <c r="AC94" s="9">
        <v>4.1281466371628503E-3</v>
      </c>
      <c r="AD94" s="9">
        <v>7.8886561055224996E-3</v>
      </c>
      <c r="AE94" s="9">
        <v>6.1716336904835802E-3</v>
      </c>
      <c r="AF94" s="9">
        <v>4.1441434482926702E-4</v>
      </c>
      <c r="AG94" s="9">
        <v>6.6530236451169003E-4</v>
      </c>
      <c r="AH94" s="9">
        <v>3.4101721326448E-3</v>
      </c>
      <c r="AI94" s="9">
        <v>2.4533381736129602E-3</v>
      </c>
      <c r="AJ94" s="9">
        <v>3.3566897791008701E-3</v>
      </c>
      <c r="AK94" s="9">
        <v>4.7093171718231601E-3</v>
      </c>
      <c r="AL94" s="9">
        <v>1.3268138252975001E-2</v>
      </c>
      <c r="AM94" s="9">
        <v>5.41909736033929E-3</v>
      </c>
      <c r="AN94" s="9">
        <v>4.0788927151144596E-3</v>
      </c>
      <c r="AO94" s="9">
        <v>4.2936035396457297E-6</v>
      </c>
      <c r="AP94" s="9">
        <v>4.2541440839735196E-3</v>
      </c>
      <c r="AQ94" s="9">
        <v>6.81760369286343E-3</v>
      </c>
      <c r="AR94" s="9">
        <v>2.6200441130052399E-3</v>
      </c>
      <c r="AS94" s="9">
        <v>7.45109389900809E-3</v>
      </c>
      <c r="AT94" s="9">
        <v>4.0274700738148301E-3</v>
      </c>
      <c r="AU94" s="9">
        <v>4.6523816230070797E-3</v>
      </c>
      <c r="AV94" s="9">
        <v>1.9803357679066299E-3</v>
      </c>
      <c r="AW94" s="9">
        <v>5.1119475213372602E-3</v>
      </c>
      <c r="AX94" s="9">
        <v>2.4810974969963302E-3</v>
      </c>
      <c r="AY94" s="9">
        <v>4.4832804336490803E-3</v>
      </c>
      <c r="AZ94" s="9">
        <v>3.2799941616816698E-3</v>
      </c>
      <c r="BA94" s="9">
        <v>1.9670146827578E-3</v>
      </c>
      <c r="BB94" s="9">
        <v>4.7670523240649701E-3</v>
      </c>
      <c r="BC94" s="9">
        <v>5.7587561960928003E-3</v>
      </c>
      <c r="BD94" s="9">
        <v>3.4529768844898099E-3</v>
      </c>
      <c r="BE94" s="9">
        <v>3.6644660792520402E-3</v>
      </c>
      <c r="BF94" s="9">
        <v>3.5227501493663299E-3</v>
      </c>
      <c r="BG94" s="9">
        <v>5.3973278667736697E-3</v>
      </c>
      <c r="BH94" s="9">
        <v>2.3631198169610699E-3</v>
      </c>
      <c r="BI94" s="9">
        <v>1.8376500232667201E-3</v>
      </c>
      <c r="BJ94" s="9">
        <v>4.49220055832583E-3</v>
      </c>
      <c r="BK94" s="9">
        <v>3.68854467315065E-3</v>
      </c>
      <c r="BL94" s="9">
        <v>2.27797741950952E-3</v>
      </c>
      <c r="BM94" s="9">
        <v>2.6691748378940899E-3</v>
      </c>
      <c r="BN94" s="9">
        <v>2.77109448729907E-3</v>
      </c>
      <c r="BO94" s="9">
        <v>3.6220892066311599E-3</v>
      </c>
      <c r="BP94" s="9">
        <v>3.6029371235946901E-3</v>
      </c>
      <c r="BQ94" s="9">
        <v>4.5234831698361304E-3</v>
      </c>
      <c r="BR94" s="9">
        <v>2.4083152445605899E-3</v>
      </c>
      <c r="BS94" s="9">
        <v>1.34159737716247E-3</v>
      </c>
      <c r="BT94" s="9">
        <v>7.6249583105085896E-3</v>
      </c>
      <c r="BU94" s="9">
        <v>7.0086360766575899E-4</v>
      </c>
      <c r="BV94" s="9">
        <v>2.8889981362440198E-3</v>
      </c>
      <c r="BW94" s="9">
        <v>5.3935705947167302E-3</v>
      </c>
      <c r="BX94" s="9">
        <v>3.29818537979381E-3</v>
      </c>
      <c r="BY94" s="9">
        <v>5.7605039045633497E-3</v>
      </c>
      <c r="BZ94" s="9">
        <v>1.1350191895553199E-3</v>
      </c>
      <c r="CA94" s="9">
        <v>5.4475614965873503E-3</v>
      </c>
      <c r="CB94" s="9">
        <v>4.3218863269984401E-3</v>
      </c>
      <c r="CC94" s="9">
        <v>-3.1077865381104702E-3</v>
      </c>
      <c r="CD94" s="9">
        <v>1.5796853241117001E-3</v>
      </c>
      <c r="CE94" s="9">
        <v>2.3078044582960501E-3</v>
      </c>
      <c r="CF94" s="9">
        <v>4.7965741907781403E-3</v>
      </c>
      <c r="CG94" s="9">
        <v>2.7202325021138899E-3</v>
      </c>
      <c r="CH94" s="9">
        <v>6.1087889651398599E-3</v>
      </c>
      <c r="CI94" s="9">
        <v>4.5169019169073801E-3</v>
      </c>
      <c r="CJ94" s="9">
        <v>2.2273484564993202E-3</v>
      </c>
      <c r="CK94" s="9">
        <v>-9.0597225456842703E-5</v>
      </c>
      <c r="CL94" s="9">
        <v>2.7814572692866301E-3</v>
      </c>
      <c r="CM94" s="9">
        <v>3.7620893158015799E-3</v>
      </c>
      <c r="CN94" s="9">
        <v>3.6560654952534398E-3</v>
      </c>
      <c r="CO94" s="9">
        <v>4.9632579332503004E-3</v>
      </c>
      <c r="CP94" s="9">
        <v>7.1260436057254996E-3</v>
      </c>
      <c r="CQ94" s="9">
        <v>5.9553107090531496E-3</v>
      </c>
      <c r="CR94" s="9">
        <v>1.3353184552204001E-3</v>
      </c>
      <c r="CS94" s="9">
        <v>3.0348318143623302E-3</v>
      </c>
      <c r="CT94" s="9">
        <v>7.8272716326699095E-4</v>
      </c>
      <c r="CU94" s="9">
        <v>3.0701632642860998E-3</v>
      </c>
      <c r="CV94" s="9">
        <v>6.3067176868361096E-3</v>
      </c>
      <c r="CW94" s="9">
        <v>4.7167212084698901E-4</v>
      </c>
      <c r="CX94" s="9">
        <v>3.1833889866433799E-3</v>
      </c>
      <c r="CY94" s="9">
        <v>4.7782963498856799E-3</v>
      </c>
      <c r="CZ94" s="9">
        <v>5.1765732207726903E-3</v>
      </c>
      <c r="DA94" s="9">
        <v>6.2037123034737495E-4</v>
      </c>
      <c r="DB94" s="9">
        <v>1.2788650857159699E-2</v>
      </c>
      <c r="DC94" s="9">
        <v>5.8109451811482896E-3</v>
      </c>
      <c r="DD94" s="9">
        <v>2.7989696351770899E-3</v>
      </c>
      <c r="DE94" s="9">
        <v>8.4065748931700292E-3</v>
      </c>
      <c r="DF94" s="9">
        <v>3.8925482862725101E-3</v>
      </c>
      <c r="DG94" s="9">
        <v>6.0073835411961997E-3</v>
      </c>
      <c r="DH94" s="9">
        <v>8.5447201267299603E-3</v>
      </c>
      <c r="DI94" s="9">
        <v>-5.1228331244460295E-4</v>
      </c>
      <c r="DJ94" s="9">
        <v>2.1211277479972401E-3</v>
      </c>
      <c r="DK94" s="9">
        <v>4.7340144557039502E-3</v>
      </c>
      <c r="DL94" s="9">
        <v>2.2997397893687898E-3</v>
      </c>
      <c r="DM94" s="9">
        <v>1.2898413796102999E-3</v>
      </c>
      <c r="DN94" s="9">
        <v>6.8211715155013898E-3</v>
      </c>
      <c r="DO94" s="9">
        <v>3.8834503959804798E-3</v>
      </c>
      <c r="DP94" s="9">
        <v>5.8352331719739598E-3</v>
      </c>
      <c r="DQ94" s="9">
        <v>3.0408792992632902E-3</v>
      </c>
      <c r="DR94" s="9">
        <v>6.0255561014685901E-3</v>
      </c>
      <c r="DS94" s="9">
        <v>3.3090857016548399E-3</v>
      </c>
      <c r="DT94" s="9">
        <v>3.3427821485288701E-3</v>
      </c>
      <c r="DU94" s="9">
        <v>5.3312502838254302E-3</v>
      </c>
      <c r="DV94" s="9">
        <v>5.0350884126334596E-3</v>
      </c>
      <c r="DW94" s="9">
        <v>3.8278366413249001E-3</v>
      </c>
      <c r="DX94" s="9">
        <v>5.0244202790304697E-3</v>
      </c>
      <c r="DY94" s="9">
        <v>-3.0254048853664897E-4</v>
      </c>
      <c r="DZ94" s="9">
        <v>4.8517993707184104E-3</v>
      </c>
      <c r="EA94" s="9">
        <v>1.4030154813272999E-3</v>
      </c>
      <c r="EB94" s="9">
        <v>5.6109559528339696E-3</v>
      </c>
      <c r="EC94" s="9">
        <v>3.1700030983535799E-3</v>
      </c>
      <c r="ED94" s="9">
        <v>2.11605409657677E-3</v>
      </c>
      <c r="EE94" s="9">
        <v>5.38809922412166E-3</v>
      </c>
      <c r="EF94" s="9">
        <v>6.3501937215227804E-3</v>
      </c>
      <c r="EG94" s="9">
        <v>1.4335018936922001E-3</v>
      </c>
      <c r="EH94" s="9">
        <v>5.4340516866954996E-3</v>
      </c>
      <c r="EI94" s="9">
        <v>4.1804781532318001E-3</v>
      </c>
      <c r="EJ94" s="9">
        <v>3.2362690706079999E-3</v>
      </c>
      <c r="EK94" s="9">
        <v>6.4349067333669997E-3</v>
      </c>
      <c r="EL94" s="9">
        <v>4.5688634570963896E-3</v>
      </c>
      <c r="EM94" s="9">
        <v>7.7360749888339903E-3</v>
      </c>
      <c r="EN94" s="9">
        <v>1.3616271804911E-3</v>
      </c>
      <c r="EO94" s="9">
        <v>8.2933150258863097E-4</v>
      </c>
      <c r="EP94" s="9">
        <v>2.9261545741274902E-3</v>
      </c>
      <c r="EQ94" s="9">
        <v>1.22819140094083E-3</v>
      </c>
      <c r="ER94" s="9">
        <v>4.9306209071775103E-3</v>
      </c>
      <c r="ES94" s="9">
        <v>3.2002091223439998E-3</v>
      </c>
      <c r="ET94" s="9">
        <v>4.1691721153853598E-3</v>
      </c>
      <c r="EU94" s="9">
        <v>1.2359827500701401E-4</v>
      </c>
      <c r="EV94" s="9">
        <v>-4.4908797781344299E-4</v>
      </c>
      <c r="EW94" s="9">
        <v>-8.7125944899545506E-5</v>
      </c>
      <c r="EX94" s="9">
        <v>3.3411428472061499E-3</v>
      </c>
      <c r="EY94" s="9">
        <v>4.2868481192022802E-3</v>
      </c>
      <c r="EZ94" s="9">
        <v>4.1170695954155304E-3</v>
      </c>
      <c r="FA94" s="9">
        <v>4.0073438573437099E-3</v>
      </c>
    </row>
    <row r="95" spans="1:157" x14ac:dyDescent="0.25">
      <c r="A95" s="1" t="s">
        <v>95</v>
      </c>
      <c r="B95" s="9">
        <v>7.73966499094379E-3</v>
      </c>
      <c r="C95" s="9">
        <v>4.6258536637932496E-3</v>
      </c>
      <c r="D95" s="9">
        <v>9.5421916995992399E-3</v>
      </c>
      <c r="E95" s="9">
        <v>4.8554392214789901E-3</v>
      </c>
      <c r="F95" s="9">
        <v>1.03893415886844E-2</v>
      </c>
      <c r="G95" s="9">
        <v>8.1360051268322096E-3</v>
      </c>
      <c r="H95" s="9">
        <v>1.9942491598077699E-3</v>
      </c>
      <c r="I95" s="9">
        <v>-1.0949861065638401E-3</v>
      </c>
      <c r="J95" s="9">
        <v>8.9753078314389698E-3</v>
      </c>
      <c r="K95" s="9">
        <v>9.5824572678037505E-3</v>
      </c>
      <c r="L95" s="9">
        <v>5.5640753535785101E-3</v>
      </c>
      <c r="M95" s="9">
        <v>8.5026346040029902E-3</v>
      </c>
      <c r="N95" s="9">
        <v>8.5204494477065101E-3</v>
      </c>
      <c r="O95" s="9">
        <v>1.23681691055806E-2</v>
      </c>
      <c r="P95" s="9">
        <v>3.7099626731009099E-3</v>
      </c>
      <c r="Q95" s="9">
        <v>5.3438856462500999E-3</v>
      </c>
      <c r="R95" s="9">
        <v>3.2611681795057302E-3</v>
      </c>
      <c r="S95" s="9">
        <v>4.08993095994709E-3</v>
      </c>
      <c r="T95" s="9">
        <v>7.2893597005617003E-3</v>
      </c>
      <c r="U95" s="9">
        <v>5.7910784475940199E-3</v>
      </c>
      <c r="V95" s="9">
        <v>1.11560495837442E-2</v>
      </c>
      <c r="W95" s="9">
        <v>5.1529638530810901E-3</v>
      </c>
      <c r="X95" s="9">
        <v>4.9808121551473397E-3</v>
      </c>
      <c r="Y95" s="9">
        <v>4.4340352537963297E-3</v>
      </c>
      <c r="Z95" s="9">
        <v>5.9713792667874296E-3</v>
      </c>
      <c r="AA95" s="9">
        <v>7.6859938256828896E-3</v>
      </c>
      <c r="AB95" s="9">
        <v>3.3379374762405201E-3</v>
      </c>
      <c r="AC95" s="9">
        <v>7.2161581195370802E-3</v>
      </c>
      <c r="AD95" s="9">
        <v>8.6227756269087793E-3</v>
      </c>
      <c r="AE95" s="9">
        <v>1.4805351660654E-2</v>
      </c>
      <c r="AF95" s="9">
        <v>1.36976325456837E-3</v>
      </c>
      <c r="AG95" s="9">
        <v>4.9267682383072799E-3</v>
      </c>
      <c r="AH95" s="9">
        <v>5.4230866825437296E-3</v>
      </c>
      <c r="AI95" s="9">
        <v>5.1783555775985796E-4</v>
      </c>
      <c r="AJ95" s="9">
        <v>5.5897600404474701E-3</v>
      </c>
      <c r="AK95" s="9">
        <v>9.0615863397878107E-3</v>
      </c>
      <c r="AL95" s="9">
        <v>-2.9116146825529802E-3</v>
      </c>
      <c r="AM95" s="9">
        <v>9.7898827062854292E-3</v>
      </c>
      <c r="AN95" s="9">
        <v>8.37757776902643E-3</v>
      </c>
      <c r="AO95" s="9">
        <v>8.3418702631608995E-4</v>
      </c>
      <c r="AP95" s="9">
        <v>6.0197171034159199E-3</v>
      </c>
      <c r="AQ95" s="9">
        <v>8.3970198802114301E-3</v>
      </c>
      <c r="AR95" s="9">
        <v>8.9004630666114602E-3</v>
      </c>
      <c r="AS95" s="9">
        <v>1.1116720604272301E-2</v>
      </c>
      <c r="AT95" s="9">
        <v>5.38003562016128E-3</v>
      </c>
      <c r="AU95" s="9">
        <v>1.14115542744466E-2</v>
      </c>
      <c r="AV95" s="9">
        <v>5.0157442068447201E-3</v>
      </c>
      <c r="AW95" s="9">
        <v>3.9394054876258199E-3</v>
      </c>
      <c r="AX95" s="9">
        <v>9.6037920166962207E-3</v>
      </c>
      <c r="AY95" s="9">
        <v>5.5021873927220896E-3</v>
      </c>
      <c r="AZ95" s="9">
        <v>5.3902288555788503E-3</v>
      </c>
      <c r="BA95" s="9">
        <v>9.2655073063805399E-3</v>
      </c>
      <c r="BB95" s="9">
        <v>7.8541919256617503E-3</v>
      </c>
      <c r="BC95" s="9">
        <v>1.3262026475711401E-2</v>
      </c>
      <c r="BD95" s="9">
        <v>9.2628625557154894E-3</v>
      </c>
      <c r="BE95" s="9">
        <v>4.1027202694848101E-3</v>
      </c>
      <c r="BF95" s="9">
        <v>6.6683470539616102E-3</v>
      </c>
      <c r="BG95" s="9">
        <v>1.0414455633464201E-2</v>
      </c>
      <c r="BH95" s="9">
        <v>1.30448681181503E-2</v>
      </c>
      <c r="BI95" s="9">
        <v>1.80242380146651E-3</v>
      </c>
      <c r="BJ95" s="9">
        <v>4.4591934524235398E-3</v>
      </c>
      <c r="BK95" s="9">
        <v>1.0031462344761301E-2</v>
      </c>
      <c r="BL95" s="9">
        <v>4.3050754778904696E-3</v>
      </c>
      <c r="BM95" s="9">
        <v>3.6443417924932001E-3</v>
      </c>
      <c r="BN95" s="9">
        <v>7.0748133113036097E-3</v>
      </c>
      <c r="BO95" s="9">
        <v>6.6660019007498796E-3</v>
      </c>
      <c r="BP95" s="9">
        <v>1.0120022399174301E-2</v>
      </c>
      <c r="BQ95" s="9">
        <v>1.0176902401137101E-2</v>
      </c>
      <c r="BR95" s="9">
        <v>1.0377991970017401E-3</v>
      </c>
      <c r="BS95" s="9">
        <v>8.2428363420462801E-3</v>
      </c>
      <c r="BT95" s="9">
        <v>1.6442002623230999E-2</v>
      </c>
      <c r="BU95" s="9">
        <v>4.9206846404179598E-3</v>
      </c>
      <c r="BV95" s="9">
        <v>6.4405882565541804E-3</v>
      </c>
      <c r="BW95" s="9">
        <v>6.9273099958338698E-3</v>
      </c>
      <c r="BX95" s="9">
        <v>7.3485735792198498E-3</v>
      </c>
      <c r="BY95" s="9">
        <v>8.8102052743998099E-3</v>
      </c>
      <c r="BZ95" s="9">
        <v>2.36087835539747E-3</v>
      </c>
      <c r="CA95" s="9">
        <v>9.3529281108257201E-3</v>
      </c>
      <c r="CB95" s="9">
        <v>5.5407548580586798E-3</v>
      </c>
      <c r="CC95" s="9">
        <v>-1.5869595428387999E-3</v>
      </c>
      <c r="CD95" s="9">
        <v>1.1752543795695699E-3</v>
      </c>
      <c r="CE95" s="9">
        <v>6.3530327212655098E-3</v>
      </c>
      <c r="CF95" s="9">
        <v>1.4668491703566201E-2</v>
      </c>
      <c r="CG95" s="9">
        <v>5.3321503732045904E-3</v>
      </c>
      <c r="CH95" s="9">
        <v>8.7852671381631192E-3</v>
      </c>
      <c r="CI95" s="9">
        <v>8.9590749923718193E-3</v>
      </c>
      <c r="CJ95" s="9">
        <v>4.5574811438906099E-3</v>
      </c>
      <c r="CK95" s="9">
        <v>-6.8543518891386697E-5</v>
      </c>
      <c r="CL95" s="9">
        <v>5.1245780482460802E-3</v>
      </c>
      <c r="CM95" s="9">
        <v>5.8852447544897697E-3</v>
      </c>
      <c r="CN95" s="9">
        <v>4.2842027965224096E-3</v>
      </c>
      <c r="CO95" s="9">
        <v>5.1307461377498101E-3</v>
      </c>
      <c r="CP95" s="9">
        <v>5.9553107090531496E-3</v>
      </c>
      <c r="CQ95" s="9">
        <v>2.33553531274476E-2</v>
      </c>
      <c r="CR95" s="9">
        <v>3.0549910749113002E-3</v>
      </c>
      <c r="CS95" s="9">
        <v>4.5243377347967198E-3</v>
      </c>
      <c r="CT95" s="9">
        <v>4.6179735378252497E-3</v>
      </c>
      <c r="CU95" s="9">
        <v>4.0397395432322201E-3</v>
      </c>
      <c r="CV95" s="9">
        <v>6.8135603776151802E-3</v>
      </c>
      <c r="CW95" s="9">
        <v>1.83637686024937E-3</v>
      </c>
      <c r="CX95" s="9">
        <v>1.3410693552581799E-3</v>
      </c>
      <c r="CY95" s="9">
        <v>7.1954986210096003E-3</v>
      </c>
      <c r="CZ95" s="9">
        <v>8.8836694207706703E-3</v>
      </c>
      <c r="DA95" s="9">
        <v>3.2944527156114601E-3</v>
      </c>
      <c r="DB95" s="9">
        <v>1.22678412114554E-2</v>
      </c>
      <c r="DC95" s="9">
        <v>5.5428574957096799E-3</v>
      </c>
      <c r="DD95" s="9">
        <v>5.5178031989723099E-3</v>
      </c>
      <c r="DE95" s="9">
        <v>9.9421500531494608E-3</v>
      </c>
      <c r="DF95" s="9">
        <v>5.0622275978492604E-3</v>
      </c>
      <c r="DG95" s="9">
        <v>9.4508296344395105E-3</v>
      </c>
      <c r="DH95" s="9">
        <v>9.5805530368769307E-3</v>
      </c>
      <c r="DI95" s="9">
        <v>1.3551596495485401E-4</v>
      </c>
      <c r="DJ95" s="9">
        <v>3.63036584107586E-3</v>
      </c>
      <c r="DK95" s="9">
        <v>5.3472722182645004E-3</v>
      </c>
      <c r="DL95" s="9">
        <v>4.1988004332077604E-3</v>
      </c>
      <c r="DM95" s="9">
        <v>1.3373799385934899E-3</v>
      </c>
      <c r="DN95" s="9">
        <v>9.1963404983580205E-3</v>
      </c>
      <c r="DO95" s="9">
        <v>1.1389998836221301E-2</v>
      </c>
      <c r="DP95" s="9">
        <v>8.2840857224742402E-3</v>
      </c>
      <c r="DQ95" s="9">
        <v>3.4416798704917299E-3</v>
      </c>
      <c r="DR95" s="9">
        <v>8.6095124606134794E-3</v>
      </c>
      <c r="DS95" s="9">
        <v>6.5009351638378402E-3</v>
      </c>
      <c r="DT95" s="9">
        <v>8.2993831748490003E-3</v>
      </c>
      <c r="DU95" s="9">
        <v>6.13559078283985E-3</v>
      </c>
      <c r="DV95" s="9">
        <v>6.5783865084341102E-3</v>
      </c>
      <c r="DW95" s="9">
        <v>1.0284128686175901E-2</v>
      </c>
      <c r="DX95" s="9">
        <v>6.5199432303161501E-3</v>
      </c>
      <c r="DY95" s="9">
        <v>6.3763633147540994E-5</v>
      </c>
      <c r="DZ95" s="9">
        <v>1.1949075725630099E-2</v>
      </c>
      <c r="EA95" s="9">
        <v>1.4522483750636099E-3</v>
      </c>
      <c r="EB95" s="9">
        <v>8.2913931777336101E-3</v>
      </c>
      <c r="EC95" s="9">
        <v>3.8028715674235901E-3</v>
      </c>
      <c r="ED95" s="9">
        <v>4.0718706609967096E-3</v>
      </c>
      <c r="EE95" s="9">
        <v>9.9213844331875797E-3</v>
      </c>
      <c r="EF95" s="9">
        <v>1.26931451294911E-2</v>
      </c>
      <c r="EG95" s="9">
        <v>2.4392996665294998E-3</v>
      </c>
      <c r="EH95" s="9">
        <v>1.28576766336101E-2</v>
      </c>
      <c r="EI95" s="9">
        <v>3.9467109836171703E-3</v>
      </c>
      <c r="EJ95" s="9">
        <v>5.6408360113831104E-3</v>
      </c>
      <c r="EK95" s="9">
        <v>6.0466090002335698E-3</v>
      </c>
      <c r="EL95" s="9">
        <v>4.2027357614072697E-3</v>
      </c>
      <c r="EM95" s="9">
        <v>1.9546954472945601E-2</v>
      </c>
      <c r="EN95" s="9">
        <v>2.2773644948916E-3</v>
      </c>
      <c r="EO95" s="9">
        <v>1.69530345133397E-3</v>
      </c>
      <c r="EP95" s="9">
        <v>6.6324104433656602E-3</v>
      </c>
      <c r="EQ95" s="9">
        <v>1.3749620205662501E-4</v>
      </c>
      <c r="ER95" s="9">
        <v>6.7807222616561597E-3</v>
      </c>
      <c r="ES95" s="9">
        <v>4.4152122759538804E-3</v>
      </c>
      <c r="ET95" s="9">
        <v>4.1562427354096803E-3</v>
      </c>
      <c r="EU95" s="9">
        <v>5.3755149157903599E-3</v>
      </c>
      <c r="EV95" s="9">
        <v>1.48039725632666E-3</v>
      </c>
      <c r="EW95" s="9">
        <v>1.71485920524065E-3</v>
      </c>
      <c r="EX95" s="9">
        <v>3.3666970672129398E-2</v>
      </c>
      <c r="EY95" s="9">
        <v>6.3818222335944204E-3</v>
      </c>
      <c r="EZ95" s="9">
        <v>8.1932587643940308E-3</v>
      </c>
      <c r="FA95" s="9">
        <v>7.3561181033263796E-3</v>
      </c>
    </row>
    <row r="96" spans="1:157" x14ac:dyDescent="0.25">
      <c r="A96" s="1" t="s">
        <v>96</v>
      </c>
      <c r="B96" s="9">
        <v>2.0224793685449899E-3</v>
      </c>
      <c r="C96" s="9">
        <v>1.6236769928729201E-3</v>
      </c>
      <c r="D96" s="9">
        <v>1.90762344329162E-3</v>
      </c>
      <c r="E96" s="9">
        <v>1.2036980658576999E-3</v>
      </c>
      <c r="F96" s="9">
        <v>2.9069005649826202E-3</v>
      </c>
      <c r="G96" s="9">
        <v>1.11254707755522E-3</v>
      </c>
      <c r="H96" s="9">
        <v>2.02078190629863E-3</v>
      </c>
      <c r="I96" s="9">
        <v>2.8314753537528401E-4</v>
      </c>
      <c r="J96" s="9">
        <v>2.0151367529796598E-3</v>
      </c>
      <c r="K96" s="9">
        <v>2.1619978452528501E-3</v>
      </c>
      <c r="L96" s="9">
        <v>1.2610499318256099E-3</v>
      </c>
      <c r="M96" s="9">
        <v>2.1875682753840502E-3</v>
      </c>
      <c r="N96" s="9">
        <v>2.11470060724332E-3</v>
      </c>
      <c r="O96" s="9">
        <v>1.50164857295338E-3</v>
      </c>
      <c r="P96" s="9">
        <v>2.2265802664309499E-3</v>
      </c>
      <c r="Q96" s="9">
        <v>1.77668598797752E-3</v>
      </c>
      <c r="R96" s="9">
        <v>2.4553852850826901E-3</v>
      </c>
      <c r="S96" s="9">
        <v>1.5269476083996599E-3</v>
      </c>
      <c r="T96" s="9">
        <v>8.6616740688742104E-4</v>
      </c>
      <c r="U96" s="9">
        <v>1.73398660219564E-3</v>
      </c>
      <c r="V96" s="9">
        <v>2.45483901140454E-3</v>
      </c>
      <c r="W96" s="9">
        <v>1.2020283592595899E-3</v>
      </c>
      <c r="X96" s="9">
        <v>2.2927144916476999E-3</v>
      </c>
      <c r="Y96" s="9">
        <v>7.4013389146488804E-4</v>
      </c>
      <c r="Z96" s="9">
        <v>1.28583715319492E-3</v>
      </c>
      <c r="AA96" s="9">
        <v>1.85356788997182E-3</v>
      </c>
      <c r="AB96" s="9">
        <v>9.0449144249006195E-4</v>
      </c>
      <c r="AC96" s="9">
        <v>1.9439278716338599E-3</v>
      </c>
      <c r="AD96" s="9">
        <v>1.3275301336232699E-3</v>
      </c>
      <c r="AE96" s="9">
        <v>2.3295684610291898E-3</v>
      </c>
      <c r="AF96" s="9">
        <v>1.69564701493504E-3</v>
      </c>
      <c r="AG96" s="9">
        <v>7.7580411623756E-4</v>
      </c>
      <c r="AH96" s="9">
        <v>1.7211170243012399E-3</v>
      </c>
      <c r="AI96" s="9">
        <v>6.7717891721222703E-4</v>
      </c>
      <c r="AJ96" s="9">
        <v>1.1461053339952799E-3</v>
      </c>
      <c r="AK96" s="9">
        <v>2.0945106400759002E-3</v>
      </c>
      <c r="AL96" s="9">
        <v>-5.4503382996994596E-3</v>
      </c>
      <c r="AM96" s="9">
        <v>2.5837607091828401E-3</v>
      </c>
      <c r="AN96" s="9">
        <v>3.2967312128051301E-3</v>
      </c>
      <c r="AO96" s="9">
        <v>3.8469863667167799E-4</v>
      </c>
      <c r="AP96" s="9">
        <v>1.36037002754131E-3</v>
      </c>
      <c r="AQ96" s="9">
        <v>2.2597196360339901E-3</v>
      </c>
      <c r="AR96" s="9">
        <v>1.2784569379977501E-3</v>
      </c>
      <c r="AS96" s="9">
        <v>2.319699451451E-3</v>
      </c>
      <c r="AT96" s="9">
        <v>1.27139291365776E-3</v>
      </c>
      <c r="AU96" s="9">
        <v>1.5389112850916801E-3</v>
      </c>
      <c r="AV96" s="9">
        <v>2.6429469991616199E-3</v>
      </c>
      <c r="AW96" s="9">
        <v>2.0006855521636801E-3</v>
      </c>
      <c r="AX96" s="9">
        <v>2.8162524713890098E-3</v>
      </c>
      <c r="AY96" s="9">
        <v>1.8999147088351899E-3</v>
      </c>
      <c r="AZ96" s="9">
        <v>2.1799940325371802E-3</v>
      </c>
      <c r="BA96" s="9">
        <v>9.9785657798871796E-4</v>
      </c>
      <c r="BB96" s="9">
        <v>3.4133919079093701E-3</v>
      </c>
      <c r="BC96" s="9">
        <v>2.0351233971479502E-3</v>
      </c>
      <c r="BD96" s="9">
        <v>3.3633674457961898E-3</v>
      </c>
      <c r="BE96" s="9">
        <v>4.1295842422115999E-4</v>
      </c>
      <c r="BF96" s="9">
        <v>2.5011676409532699E-3</v>
      </c>
      <c r="BG96" s="9">
        <v>2.83212907718902E-3</v>
      </c>
      <c r="BH96" s="9">
        <v>9.1818798032187402E-4</v>
      </c>
      <c r="BI96" s="9">
        <v>1.52616771996504E-3</v>
      </c>
      <c r="BJ96" s="9">
        <v>1.31794652986813E-3</v>
      </c>
      <c r="BK96" s="9">
        <v>2.7780379680574499E-3</v>
      </c>
      <c r="BL96" s="9">
        <v>2.33675433946117E-3</v>
      </c>
      <c r="BM96" s="9">
        <v>-1.3868987378010799E-3</v>
      </c>
      <c r="BN96" s="9">
        <v>1.57215843897045E-3</v>
      </c>
      <c r="BO96" s="9">
        <v>1.15465229616749E-3</v>
      </c>
      <c r="BP96" s="9">
        <v>1.5329419985473901E-3</v>
      </c>
      <c r="BQ96" s="9">
        <v>2.3063587034338599E-3</v>
      </c>
      <c r="BR96" s="9">
        <v>1.5129212875645401E-3</v>
      </c>
      <c r="BS96" s="9">
        <v>1.22198050962376E-3</v>
      </c>
      <c r="BT96" s="9">
        <v>1.65333732205458E-3</v>
      </c>
      <c r="BU96" s="9">
        <v>1.11343919219402E-3</v>
      </c>
      <c r="BV96" s="9">
        <v>6.9338031219053596E-4</v>
      </c>
      <c r="BW96" s="9">
        <v>1.46403724368824E-3</v>
      </c>
      <c r="BX96" s="9">
        <v>1.4556777681790599E-3</v>
      </c>
      <c r="BY96" s="9">
        <v>2.9607536338087598E-3</v>
      </c>
      <c r="BZ96" s="9">
        <v>8.7495597331875802E-4</v>
      </c>
      <c r="CA96" s="9">
        <v>1.8313643324652301E-3</v>
      </c>
      <c r="CB96" s="9">
        <v>2.8561601528894198E-3</v>
      </c>
      <c r="CC96" s="9">
        <v>-1.55479417921253E-3</v>
      </c>
      <c r="CD96" s="9">
        <v>7.4897666572041298E-4</v>
      </c>
      <c r="CE96" s="9">
        <v>6.5930829972931195E-4</v>
      </c>
      <c r="CF96" s="9">
        <v>2.3873916073475E-3</v>
      </c>
      <c r="CG96" s="9">
        <v>1.53759092981802E-3</v>
      </c>
      <c r="CH96" s="9">
        <v>2.2904141212757101E-3</v>
      </c>
      <c r="CI96" s="9">
        <v>1.9885482427548199E-3</v>
      </c>
      <c r="CJ96" s="9">
        <v>1.2942708528239099E-3</v>
      </c>
      <c r="CK96" s="9">
        <v>1.0030924739578299E-3</v>
      </c>
      <c r="CL96" s="9">
        <v>1.1019134307850001E-3</v>
      </c>
      <c r="CM96" s="9">
        <v>1.50724469015131E-3</v>
      </c>
      <c r="CN96" s="9">
        <v>6.03531675648485E-4</v>
      </c>
      <c r="CO96" s="9">
        <v>1.8256197377502E-3</v>
      </c>
      <c r="CP96" s="9">
        <v>1.3353184552204001E-3</v>
      </c>
      <c r="CQ96" s="9">
        <v>3.0549910749113002E-3</v>
      </c>
      <c r="CR96" s="9">
        <v>3.6773912764254701E-3</v>
      </c>
      <c r="CS96" s="9">
        <v>7.8076604341059002E-4</v>
      </c>
      <c r="CT96" s="9">
        <v>1.1860296465470699E-3</v>
      </c>
      <c r="CU96" s="9">
        <v>1.0948833566581499E-3</v>
      </c>
      <c r="CV96" s="9">
        <v>9.9230490663159798E-4</v>
      </c>
      <c r="CW96" s="9">
        <v>1.11616524878126E-3</v>
      </c>
      <c r="CX96" s="9">
        <v>4.0878400262024802E-4</v>
      </c>
      <c r="CY96" s="9">
        <v>1.1936260669274401E-3</v>
      </c>
      <c r="CZ96" s="9">
        <v>1.6749194765701199E-3</v>
      </c>
      <c r="DA96" s="9">
        <v>1.0180577020155099E-3</v>
      </c>
      <c r="DB96" s="9">
        <v>4.2179280347438702E-3</v>
      </c>
      <c r="DC96" s="9">
        <v>2.10561708318304E-3</v>
      </c>
      <c r="DD96" s="9">
        <v>1.1786136381311599E-3</v>
      </c>
      <c r="DE96" s="9">
        <v>1.5312960646765E-3</v>
      </c>
      <c r="DF96" s="9">
        <v>6.5039491682465905E-4</v>
      </c>
      <c r="DG96" s="9">
        <v>2.5300679911669601E-3</v>
      </c>
      <c r="DH96" s="9">
        <v>3.7298758038695201E-3</v>
      </c>
      <c r="DI96" s="9">
        <v>-1.02516879134699E-4</v>
      </c>
      <c r="DJ96" s="9">
        <v>1.26575034695468E-3</v>
      </c>
      <c r="DK96" s="9">
        <v>1.47668070754466E-3</v>
      </c>
      <c r="DL96" s="9">
        <v>9.5360525728010396E-4</v>
      </c>
      <c r="DM96" s="9">
        <v>7.4944675908727705E-4</v>
      </c>
      <c r="DN96" s="9">
        <v>2.64966545997455E-3</v>
      </c>
      <c r="DO96" s="9">
        <v>1.3395271332810399E-3</v>
      </c>
      <c r="DP96" s="9">
        <v>3.6220640034520702E-3</v>
      </c>
      <c r="DQ96" s="9">
        <v>3.6172722533681399E-4</v>
      </c>
      <c r="DR96" s="9">
        <v>1.95835186417308E-3</v>
      </c>
      <c r="DS96" s="9">
        <v>1.5531347593521301E-3</v>
      </c>
      <c r="DT96" s="9">
        <v>4.4054196370909698E-4</v>
      </c>
      <c r="DU96" s="9">
        <v>2.3354358535142001E-3</v>
      </c>
      <c r="DV96" s="9">
        <v>1.6083605775743901E-3</v>
      </c>
      <c r="DW96" s="9">
        <v>1.8930476719414E-3</v>
      </c>
      <c r="DX96" s="9">
        <v>2.9092402068266001E-3</v>
      </c>
      <c r="DY96" s="9">
        <v>3.9151191178608298E-4</v>
      </c>
      <c r="DZ96" s="9">
        <v>1.23376561719257E-3</v>
      </c>
      <c r="EA96" s="9">
        <v>5.9455457414143195E-4</v>
      </c>
      <c r="EB96" s="9">
        <v>2.0404725477133098E-3</v>
      </c>
      <c r="EC96" s="9">
        <v>2.47276375047587E-3</v>
      </c>
      <c r="ED96" s="9">
        <v>-1.46486989747282E-4</v>
      </c>
      <c r="EE96" s="9">
        <v>2.85816194107782E-3</v>
      </c>
      <c r="EF96" s="9">
        <v>5.0181229659898999E-3</v>
      </c>
      <c r="EG96" s="9">
        <v>2.4579945066229502E-4</v>
      </c>
      <c r="EH96" s="9">
        <v>2.8168220682648899E-3</v>
      </c>
      <c r="EI96" s="9">
        <v>1.1732972069535099E-3</v>
      </c>
      <c r="EJ96" s="9">
        <v>2.19782686721801E-3</v>
      </c>
      <c r="EK96" s="9">
        <v>1.83622499685964E-3</v>
      </c>
      <c r="EL96" s="9">
        <v>1.0087326966499699E-3</v>
      </c>
      <c r="EM96" s="9">
        <v>4.9511789280041896E-3</v>
      </c>
      <c r="EN96" s="9">
        <v>2.6715374494906E-3</v>
      </c>
      <c r="EO96" s="9">
        <v>6.2672949628255305E-4</v>
      </c>
      <c r="EP96" s="9">
        <v>1.4234944943110101E-3</v>
      </c>
      <c r="EQ96" s="9">
        <v>4.2734991716099498E-4</v>
      </c>
      <c r="ER96" s="9">
        <v>1.74236100172675E-3</v>
      </c>
      <c r="ES96" s="9">
        <v>1.8514975234388701E-3</v>
      </c>
      <c r="ET96" s="9">
        <v>2.1785634377199398E-3</v>
      </c>
      <c r="EU96" s="9">
        <v>-3.6599380580444103E-4</v>
      </c>
      <c r="EV96" s="9">
        <v>2.1276441908807601E-3</v>
      </c>
      <c r="EW96" s="9">
        <v>5.8310321670197599E-4</v>
      </c>
      <c r="EX96" s="9">
        <v>2.1406523768709601E-3</v>
      </c>
      <c r="EY96" s="9">
        <v>1.67664152291609E-3</v>
      </c>
      <c r="EZ96" s="9">
        <v>1.7247258056795E-3</v>
      </c>
      <c r="FA96" s="9">
        <v>2.08520192583548E-3</v>
      </c>
    </row>
    <row r="97" spans="1:157" x14ac:dyDescent="0.25">
      <c r="A97" s="1" t="s">
        <v>97</v>
      </c>
      <c r="B97" s="9">
        <v>2.9524808630592599E-3</v>
      </c>
      <c r="C97" s="9">
        <v>1.57220868030317E-3</v>
      </c>
      <c r="D97" s="9">
        <v>3.8596878002933499E-3</v>
      </c>
      <c r="E97" s="9">
        <v>2.13273540322006E-3</v>
      </c>
      <c r="F97" s="9">
        <v>4.67299481968831E-3</v>
      </c>
      <c r="G97" s="9">
        <v>1.94954630815909E-3</v>
      </c>
      <c r="H97" s="9">
        <v>1.4412138474676801E-4</v>
      </c>
      <c r="I97" s="9">
        <v>-6.0146203667471305E-4</v>
      </c>
      <c r="J97" s="9">
        <v>3.8201468013503198E-3</v>
      </c>
      <c r="K97" s="9">
        <v>3.03625968808376E-3</v>
      </c>
      <c r="L97" s="9">
        <v>1.2773694757313499E-3</v>
      </c>
      <c r="M97" s="9">
        <v>2.36348352833305E-3</v>
      </c>
      <c r="N97" s="9">
        <v>2.5114053032934199E-3</v>
      </c>
      <c r="O97" s="9">
        <v>3.3389312828076101E-3</v>
      </c>
      <c r="P97" s="9">
        <v>1.7785598194988101E-4</v>
      </c>
      <c r="Q97" s="9">
        <v>2.2220881745386601E-3</v>
      </c>
      <c r="R97" s="9">
        <v>1.48443475619055E-3</v>
      </c>
      <c r="S97" s="9">
        <v>2.51397454539053E-3</v>
      </c>
      <c r="T97" s="9">
        <v>2.5624543032595299E-3</v>
      </c>
      <c r="U97" s="9">
        <v>2.0489939985785599E-3</v>
      </c>
      <c r="V97" s="9">
        <v>3.6640272436609701E-3</v>
      </c>
      <c r="W97" s="9">
        <v>1.13430641392158E-3</v>
      </c>
      <c r="X97" s="9">
        <v>1.66906377432993E-3</v>
      </c>
      <c r="Y97" s="9">
        <v>2.4079670875231602E-3</v>
      </c>
      <c r="Z97" s="9">
        <v>1.6502540120537301E-3</v>
      </c>
      <c r="AA97" s="9">
        <v>2.6345870452238601E-3</v>
      </c>
      <c r="AB97" s="9">
        <v>8.1257277930939101E-4</v>
      </c>
      <c r="AC97" s="9">
        <v>1.89382545758878E-3</v>
      </c>
      <c r="AD97" s="9">
        <v>3.7253932473053902E-3</v>
      </c>
      <c r="AE97" s="9">
        <v>3.5344735205170598E-3</v>
      </c>
      <c r="AF97" s="9">
        <v>1.0842604127108901E-3</v>
      </c>
      <c r="AG97" s="9">
        <v>1.28035412798877E-3</v>
      </c>
      <c r="AH97" s="9">
        <v>1.47441196052616E-3</v>
      </c>
      <c r="AI97" s="9">
        <v>1.1157876901754301E-3</v>
      </c>
      <c r="AJ97" s="9">
        <v>1.70829632857006E-3</v>
      </c>
      <c r="AK97" s="9">
        <v>2.29882250968217E-3</v>
      </c>
      <c r="AL97" s="9">
        <v>2.81931812923886E-3</v>
      </c>
      <c r="AM97" s="9">
        <v>3.83664529834288E-3</v>
      </c>
      <c r="AN97" s="9">
        <v>2.8679475732315499E-3</v>
      </c>
      <c r="AO97" s="9">
        <v>3.0125373536720698E-4</v>
      </c>
      <c r="AP97" s="9">
        <v>2.1964839733977001E-3</v>
      </c>
      <c r="AQ97" s="9">
        <v>3.2631560080645401E-3</v>
      </c>
      <c r="AR97" s="9">
        <v>1.6224868357917401E-3</v>
      </c>
      <c r="AS97" s="9">
        <v>3.2990642129084599E-3</v>
      </c>
      <c r="AT97" s="9">
        <v>1.9943814873727402E-3</v>
      </c>
      <c r="AU97" s="9">
        <v>2.4874745894988199E-3</v>
      </c>
      <c r="AV97" s="9">
        <v>1.70165201472526E-3</v>
      </c>
      <c r="AW97" s="9">
        <v>1.7803194335180299E-3</v>
      </c>
      <c r="AX97" s="9">
        <v>2.7360568016186202E-3</v>
      </c>
      <c r="AY97" s="9">
        <v>1.62965374684563E-3</v>
      </c>
      <c r="AZ97" s="9">
        <v>1.7266455306640901E-3</v>
      </c>
      <c r="BA97" s="9">
        <v>2.38568700188774E-3</v>
      </c>
      <c r="BB97" s="9">
        <v>2.1362804946168401E-3</v>
      </c>
      <c r="BC97" s="9">
        <v>3.4130712250507898E-3</v>
      </c>
      <c r="BD97" s="9">
        <v>2.5754800689677202E-3</v>
      </c>
      <c r="BE97" s="9">
        <v>1.82104425338056E-3</v>
      </c>
      <c r="BF97" s="9">
        <v>1.79018336139779E-3</v>
      </c>
      <c r="BG97" s="9">
        <v>3.3750251655470299E-3</v>
      </c>
      <c r="BH97" s="9">
        <v>1.7900231473602099E-3</v>
      </c>
      <c r="BI97" s="9">
        <v>1.03183004617591E-3</v>
      </c>
      <c r="BJ97" s="9">
        <v>2.2878504961028E-3</v>
      </c>
      <c r="BK97" s="9">
        <v>2.7818109919501501E-3</v>
      </c>
      <c r="BL97" s="9">
        <v>9.4367378057756495E-4</v>
      </c>
      <c r="BM97" s="9">
        <v>1.34247368588908E-3</v>
      </c>
      <c r="BN97" s="9">
        <v>2.1906026427812898E-3</v>
      </c>
      <c r="BO97" s="9">
        <v>1.9700837442394301E-3</v>
      </c>
      <c r="BP97" s="9">
        <v>1.90161045874553E-3</v>
      </c>
      <c r="BQ97" s="9">
        <v>2.4041164793135198E-3</v>
      </c>
      <c r="BR97" s="9">
        <v>1.8782528455251E-3</v>
      </c>
      <c r="BS97" s="9">
        <v>1.50144344466671E-3</v>
      </c>
      <c r="BT97" s="9">
        <v>4.3041723788563501E-3</v>
      </c>
      <c r="BU97" s="9">
        <v>4.38719157189685E-4</v>
      </c>
      <c r="BV97" s="9">
        <v>1.7220792139537001E-3</v>
      </c>
      <c r="BW97" s="9">
        <v>1.9255789867850699E-3</v>
      </c>
      <c r="BX97" s="9">
        <v>1.4744709657551799E-3</v>
      </c>
      <c r="BY97" s="9">
        <v>2.8469347680112099E-3</v>
      </c>
      <c r="BZ97" s="9">
        <v>8.5816641404201904E-4</v>
      </c>
      <c r="CA97" s="9">
        <v>2.93796438174744E-3</v>
      </c>
      <c r="CB97" s="9">
        <v>1.5039862563200699E-3</v>
      </c>
      <c r="CC97" s="9">
        <v>-1.0039369565171901E-3</v>
      </c>
      <c r="CD97" s="9">
        <v>8.9380911636845E-4</v>
      </c>
      <c r="CE97" s="9">
        <v>1.7025796471472801E-3</v>
      </c>
      <c r="CF97" s="9">
        <v>3.3420811120234398E-3</v>
      </c>
      <c r="CG97" s="9">
        <v>2.2748275026150799E-3</v>
      </c>
      <c r="CH97" s="9">
        <v>3.8380971927534399E-3</v>
      </c>
      <c r="CI97" s="9">
        <v>2.5571261962721902E-3</v>
      </c>
      <c r="CJ97" s="9">
        <v>1.0171164854504301E-3</v>
      </c>
      <c r="CK97" s="9">
        <v>1.8058139841936699E-4</v>
      </c>
      <c r="CL97" s="9">
        <v>1.9709872148560201E-3</v>
      </c>
      <c r="CM97" s="9">
        <v>1.69943384785317E-3</v>
      </c>
      <c r="CN97" s="9">
        <v>1.4391842354198E-3</v>
      </c>
      <c r="CO97" s="9">
        <v>2.27413851517178E-3</v>
      </c>
      <c r="CP97" s="9">
        <v>3.0348318143623302E-3</v>
      </c>
      <c r="CQ97" s="9">
        <v>4.5243377347967198E-3</v>
      </c>
      <c r="CR97" s="9">
        <v>7.8076604341059002E-4</v>
      </c>
      <c r="CS97" s="9">
        <v>3.5035500088476399E-3</v>
      </c>
      <c r="CT97" s="9">
        <v>1.9294306506954201E-3</v>
      </c>
      <c r="CU97" s="9">
        <v>1.9811234070761601E-3</v>
      </c>
      <c r="CV97" s="9">
        <v>2.1819492305348901E-3</v>
      </c>
      <c r="CW97" s="9">
        <v>9.9228249254255398E-4</v>
      </c>
      <c r="CX97" s="9">
        <v>3.2922631827756702E-3</v>
      </c>
      <c r="CY97" s="9">
        <v>2.21134226679174E-3</v>
      </c>
      <c r="CZ97" s="9">
        <v>2.2452448873404901E-3</v>
      </c>
      <c r="DA97" s="9">
        <v>9.1501630001954702E-4</v>
      </c>
      <c r="DB97" s="9">
        <v>3.1656978154865501E-3</v>
      </c>
      <c r="DC97" s="9">
        <v>2.1745251860536699E-3</v>
      </c>
      <c r="DD97" s="9">
        <v>1.5349229122752299E-3</v>
      </c>
      <c r="DE97" s="9">
        <v>4.30337796818473E-3</v>
      </c>
      <c r="DF97" s="9">
        <v>2.7631818033930599E-3</v>
      </c>
      <c r="DG97" s="9">
        <v>3.7168806153009999E-3</v>
      </c>
      <c r="DH97" s="9">
        <v>2.3462374137744502E-3</v>
      </c>
      <c r="DI97" s="9">
        <v>-8.3207142658074304E-4</v>
      </c>
      <c r="DJ97" s="9">
        <v>7.7415745768640899E-4</v>
      </c>
      <c r="DK97" s="9">
        <v>1.61045086116612E-3</v>
      </c>
      <c r="DL97" s="9">
        <v>8.3470175559701896E-4</v>
      </c>
      <c r="DM97" s="9">
        <v>1.02093154430382E-3</v>
      </c>
      <c r="DN97" s="9">
        <v>3.7440942813288798E-3</v>
      </c>
      <c r="DO97" s="9">
        <v>3.3062364482121099E-3</v>
      </c>
      <c r="DP97" s="9">
        <v>3.3706366428609301E-3</v>
      </c>
      <c r="DQ97" s="9">
        <v>2.0021582960837001E-3</v>
      </c>
      <c r="DR97" s="9">
        <v>2.4851872423079899E-3</v>
      </c>
      <c r="DS97" s="9">
        <v>1.27272976070631E-3</v>
      </c>
      <c r="DT97" s="9">
        <v>2.0123448734807601E-3</v>
      </c>
      <c r="DU97" s="9">
        <v>2.8520456160201699E-3</v>
      </c>
      <c r="DV97" s="9">
        <v>3.6280840011113599E-3</v>
      </c>
      <c r="DW97" s="9">
        <v>2.6144076994246098E-3</v>
      </c>
      <c r="DX97" s="9">
        <v>2.7984244376600301E-3</v>
      </c>
      <c r="DY97" s="9">
        <v>3.2013021917074998E-4</v>
      </c>
      <c r="DZ97" s="9">
        <v>2.5011174261191501E-3</v>
      </c>
      <c r="EA97" s="9">
        <v>6.8579374321523596E-4</v>
      </c>
      <c r="EB97" s="9">
        <v>2.0178809260162299E-3</v>
      </c>
      <c r="EC97" s="9">
        <v>1.59220041573441E-3</v>
      </c>
      <c r="ED97" s="9">
        <v>9.6938520685214697E-4</v>
      </c>
      <c r="EE97" s="9">
        <v>2.7087559720288799E-3</v>
      </c>
      <c r="EF97" s="9">
        <v>2.3925902361016998E-3</v>
      </c>
      <c r="EG97" s="9">
        <v>2.0135982967095299E-3</v>
      </c>
      <c r="EH97" s="9">
        <v>4.7397671680625801E-3</v>
      </c>
      <c r="EI97" s="9">
        <v>2.4919339935465302E-3</v>
      </c>
      <c r="EJ97" s="9">
        <v>1.8198840492357901E-3</v>
      </c>
      <c r="EK97" s="9">
        <v>2.9697615489931799E-3</v>
      </c>
      <c r="EL97" s="9">
        <v>2.4927603622064598E-3</v>
      </c>
      <c r="EM97" s="9">
        <v>3.2045377870744598E-3</v>
      </c>
      <c r="EN97" s="9">
        <v>4.8086126871271599E-4</v>
      </c>
      <c r="EO97" s="9">
        <v>9.3215833570509099E-4</v>
      </c>
      <c r="EP97" s="9">
        <v>2.2176231181233602E-3</v>
      </c>
      <c r="EQ97" s="9">
        <v>6.9067654661128497E-5</v>
      </c>
      <c r="ER97" s="9">
        <v>2.4099396100984599E-3</v>
      </c>
      <c r="ES97" s="9">
        <v>1.7879595634575E-3</v>
      </c>
      <c r="ET97" s="9">
        <v>2.3932578721199398E-3</v>
      </c>
      <c r="EU97" s="9">
        <v>-2.0958486827483399E-4</v>
      </c>
      <c r="EV97" s="9">
        <v>1.07488706523308E-4</v>
      </c>
      <c r="EW97" s="9">
        <v>1.3283231722285E-4</v>
      </c>
      <c r="EX97" s="9">
        <v>1.06423016593991E-3</v>
      </c>
      <c r="EY97" s="9">
        <v>9.8401841409231396E-4</v>
      </c>
      <c r="EZ97" s="9">
        <v>1.9640824164440401E-3</v>
      </c>
      <c r="FA97" s="9">
        <v>2.9674490849248298E-3</v>
      </c>
    </row>
    <row r="98" spans="1:157" x14ac:dyDescent="0.25">
      <c r="A98" s="1" t="s">
        <v>98</v>
      </c>
      <c r="B98" s="9">
        <v>2.6034148090193598E-3</v>
      </c>
      <c r="C98" s="9">
        <v>3.5245325446300001E-4</v>
      </c>
      <c r="D98" s="9">
        <v>1.5538038749781399E-3</v>
      </c>
      <c r="E98" s="9">
        <v>2.7797386020403298E-3</v>
      </c>
      <c r="F98" s="9">
        <v>2.2785840456126302E-3</v>
      </c>
      <c r="G98" s="9">
        <v>2.8721356993561299E-3</v>
      </c>
      <c r="H98" s="9">
        <v>1.0815885775745E-3</v>
      </c>
      <c r="I98" s="9">
        <v>-6.1169199819816598E-4</v>
      </c>
      <c r="J98" s="9">
        <v>4.31728858241798E-3</v>
      </c>
      <c r="K98" s="9">
        <v>2.6887361520897802E-3</v>
      </c>
      <c r="L98" s="9">
        <v>2.0342320977308E-3</v>
      </c>
      <c r="M98" s="9">
        <v>2.4193740369061502E-3</v>
      </c>
      <c r="N98" s="9">
        <v>2.0948213397230099E-3</v>
      </c>
      <c r="O98" s="9">
        <v>2.2433770195904299E-3</v>
      </c>
      <c r="P98" s="9">
        <v>9.7782061021771199E-4</v>
      </c>
      <c r="Q98" s="9">
        <v>1.6219015235936899E-3</v>
      </c>
      <c r="R98" s="9">
        <v>2.3101457404236699E-3</v>
      </c>
      <c r="S98" s="9">
        <v>1.21808136701414E-3</v>
      </c>
      <c r="T98" s="9">
        <v>1.8744084661447499E-3</v>
      </c>
      <c r="U98" s="9">
        <v>2.1333675995380999E-3</v>
      </c>
      <c r="V98" s="9">
        <v>2.57628297789494E-3</v>
      </c>
      <c r="W98" s="9">
        <v>1.2154607205071099E-3</v>
      </c>
      <c r="X98" s="9">
        <v>1.4152746704823699E-3</v>
      </c>
      <c r="Y98" s="9">
        <v>3.1981884732105699E-4</v>
      </c>
      <c r="Z98" s="9">
        <v>1.4213316290643001E-3</v>
      </c>
      <c r="AA98" s="9">
        <v>1.35604363101535E-4</v>
      </c>
      <c r="AB98" s="9">
        <v>1.04071446668294E-3</v>
      </c>
      <c r="AC98" s="9">
        <v>1.4792013259652E-3</v>
      </c>
      <c r="AD98" s="9">
        <v>1.3684180299160899E-3</v>
      </c>
      <c r="AE98" s="9">
        <v>3.0223841374687399E-3</v>
      </c>
      <c r="AF98" s="9">
        <v>8.0830700179969101E-4</v>
      </c>
      <c r="AG98" s="9">
        <v>1.72070878638221E-3</v>
      </c>
      <c r="AH98" s="9">
        <v>1.92293403697908E-3</v>
      </c>
      <c r="AI98" s="9">
        <v>4.8328055481041901E-4</v>
      </c>
      <c r="AJ98" s="9">
        <v>1.0068122074225699E-3</v>
      </c>
      <c r="AK98" s="9">
        <v>3.1561611673753E-3</v>
      </c>
      <c r="AL98" s="9">
        <v>-5.0943659221419401E-3</v>
      </c>
      <c r="AM98" s="9">
        <v>2.7866779978305599E-3</v>
      </c>
      <c r="AN98" s="9">
        <v>2.45235646120332E-3</v>
      </c>
      <c r="AO98" s="9">
        <v>9.3998467991678297E-4</v>
      </c>
      <c r="AP98" s="9">
        <v>1.6042196677920799E-3</v>
      </c>
      <c r="AQ98" s="9">
        <v>1.0909769067830801E-3</v>
      </c>
      <c r="AR98" s="9">
        <v>2.8526575951268798E-3</v>
      </c>
      <c r="AS98" s="9">
        <v>2.2275704987136202E-3</v>
      </c>
      <c r="AT98" s="9">
        <v>1.2714673731709001E-3</v>
      </c>
      <c r="AU98" s="9">
        <v>2.06827143509928E-3</v>
      </c>
      <c r="AV98" s="9">
        <v>1.5979223933723799E-3</v>
      </c>
      <c r="AW98" s="9">
        <v>6.8795221230322299E-4</v>
      </c>
      <c r="AX98" s="9">
        <v>3.39884490645821E-3</v>
      </c>
      <c r="AY98" s="9">
        <v>5.1829083360196201E-4</v>
      </c>
      <c r="AZ98" s="9">
        <v>2.46570961605172E-3</v>
      </c>
      <c r="BA98" s="9">
        <v>3.47243775529305E-3</v>
      </c>
      <c r="BB98" s="9">
        <v>1.1769266986041899E-3</v>
      </c>
      <c r="BC98" s="9">
        <v>1.64716057693396E-3</v>
      </c>
      <c r="BD98" s="9">
        <v>2.6948715637468701E-3</v>
      </c>
      <c r="BE98" s="9">
        <v>8.6472112696011E-4</v>
      </c>
      <c r="BF98" s="9">
        <v>2.3343563883176099E-3</v>
      </c>
      <c r="BG98" s="9">
        <v>3.5172818263575099E-3</v>
      </c>
      <c r="BH98" s="9">
        <v>1.30869463439837E-3</v>
      </c>
      <c r="BI98" s="9">
        <v>1.4305513483847999E-3</v>
      </c>
      <c r="BJ98" s="9">
        <v>7.9475024563510405E-4</v>
      </c>
      <c r="BK98" s="9">
        <v>2.3010776034149E-3</v>
      </c>
      <c r="BL98" s="9">
        <v>8.2578357106927896E-4</v>
      </c>
      <c r="BM98" s="9">
        <v>2.4753968533846899E-4</v>
      </c>
      <c r="BN98" s="9">
        <v>3.0161000860629002E-3</v>
      </c>
      <c r="BO98" s="9">
        <v>3.67125515242904E-4</v>
      </c>
      <c r="BP98" s="9">
        <v>1.78762872492703E-3</v>
      </c>
      <c r="BQ98" s="9">
        <v>2.50244175172062E-3</v>
      </c>
      <c r="BR98" s="9">
        <v>1.2399603708038601E-3</v>
      </c>
      <c r="BS98" s="9">
        <v>2.1063540556820999E-3</v>
      </c>
      <c r="BT98" s="9">
        <v>1.7905871575735601E-3</v>
      </c>
      <c r="BU98" s="9">
        <v>1.25795933099309E-3</v>
      </c>
      <c r="BV98" s="9">
        <v>2.0712152591894298E-3</v>
      </c>
      <c r="BW98" s="9">
        <v>7.4496630272607805E-4</v>
      </c>
      <c r="BX98" s="9">
        <v>1.5498583492020901E-3</v>
      </c>
      <c r="BY98" s="9">
        <v>1.68702651405863E-3</v>
      </c>
      <c r="BZ98" s="9">
        <v>9.2276169749469104E-4</v>
      </c>
      <c r="CA98" s="9">
        <v>1.6560014526696999E-3</v>
      </c>
      <c r="CB98" s="9">
        <v>5.5952524668602302E-4</v>
      </c>
      <c r="CC98" s="9">
        <v>-3.01996679240431E-4</v>
      </c>
      <c r="CD98" s="9">
        <v>8.6959392597391505E-4</v>
      </c>
      <c r="CE98" s="9">
        <v>1.76054201125968E-3</v>
      </c>
      <c r="CF98" s="9">
        <v>3.0634900827374999E-3</v>
      </c>
      <c r="CG98" s="9">
        <v>2.0690686358521499E-3</v>
      </c>
      <c r="CH98" s="9">
        <v>1.20345829099345E-3</v>
      </c>
      <c r="CI98" s="9">
        <v>1.34521389730555E-3</v>
      </c>
      <c r="CJ98" s="9">
        <v>9.6312366436372601E-4</v>
      </c>
      <c r="CK98" s="9">
        <v>-1.1988127204195799E-3</v>
      </c>
      <c r="CL98" s="9">
        <v>2.0372735695914001E-3</v>
      </c>
      <c r="CM98" s="9">
        <v>1.9668533373623002E-3</v>
      </c>
      <c r="CN98" s="9">
        <v>9.9708341987886102E-4</v>
      </c>
      <c r="CO98" s="9">
        <v>1.0559184033563599E-3</v>
      </c>
      <c r="CP98" s="9">
        <v>7.8272716326699095E-4</v>
      </c>
      <c r="CQ98" s="9">
        <v>4.6179735378252497E-3</v>
      </c>
      <c r="CR98" s="9">
        <v>1.1860296465470699E-3</v>
      </c>
      <c r="CS98" s="9">
        <v>1.9294306506954201E-3</v>
      </c>
      <c r="CT98" s="9">
        <v>3.3492754399210298E-3</v>
      </c>
      <c r="CU98" s="9">
        <v>1.7219782772310299E-3</v>
      </c>
      <c r="CV98" s="9">
        <v>5.1813557322504E-4</v>
      </c>
      <c r="CW98" s="9">
        <v>1.7112601298937399E-3</v>
      </c>
      <c r="CX98" s="9">
        <v>6.5769846176894097E-4</v>
      </c>
      <c r="CY98" s="9">
        <v>7.4537704788948803E-4</v>
      </c>
      <c r="CZ98" s="9">
        <v>1.0533465823631199E-3</v>
      </c>
      <c r="DA98" s="9">
        <v>1.4921656505088E-3</v>
      </c>
      <c r="DB98" s="9">
        <v>-4.2469590697907702E-4</v>
      </c>
      <c r="DC98" s="9">
        <v>1.0312503820056899E-3</v>
      </c>
      <c r="DD98" s="9">
        <v>1.5120614760030899E-3</v>
      </c>
      <c r="DE98" s="9">
        <v>3.01054333906061E-3</v>
      </c>
      <c r="DF98" s="9">
        <v>1.8532572861970401E-3</v>
      </c>
      <c r="DG98" s="9">
        <v>3.4900844338564699E-3</v>
      </c>
      <c r="DH98" s="9">
        <v>1.6107149453392999E-4</v>
      </c>
      <c r="DI98" s="9">
        <v>-5.6099491656242404E-4</v>
      </c>
      <c r="DJ98" s="9">
        <v>1.00981035919518E-3</v>
      </c>
      <c r="DK98" s="9">
        <v>7.2368538274965603E-4</v>
      </c>
      <c r="DL98" s="9">
        <v>7.3068758723032398E-4</v>
      </c>
      <c r="DM98" s="9">
        <v>1.4466687440937999E-3</v>
      </c>
      <c r="DN98" s="9">
        <v>1.3336362832924E-3</v>
      </c>
      <c r="DO98" s="9">
        <v>2.94456655619389E-3</v>
      </c>
      <c r="DP98" s="9">
        <v>2.3678420672850501E-3</v>
      </c>
      <c r="DQ98" s="9">
        <v>1.2520916213183499E-3</v>
      </c>
      <c r="DR98" s="9">
        <v>1.88798995510857E-3</v>
      </c>
      <c r="DS98" s="9">
        <v>1.40451571549614E-3</v>
      </c>
      <c r="DT98" s="9">
        <v>1.9630471314299402E-3</v>
      </c>
      <c r="DU98" s="9">
        <v>2.0394144175962499E-3</v>
      </c>
      <c r="DV98" s="9">
        <v>3.0025212751291701E-3</v>
      </c>
      <c r="DW98" s="9">
        <v>1.6764373264145599E-3</v>
      </c>
      <c r="DX98" s="9">
        <v>2.1090195593076199E-3</v>
      </c>
      <c r="DY98" s="9">
        <v>8.3305743562034004E-4</v>
      </c>
      <c r="DZ98" s="9">
        <v>3.05753317028274E-3</v>
      </c>
      <c r="EA98" s="9">
        <v>4.7829139641799001E-4</v>
      </c>
      <c r="EB98" s="9">
        <v>1.70334935044035E-3</v>
      </c>
      <c r="EC98" s="9">
        <v>1.9099401306123299E-3</v>
      </c>
      <c r="ED98" s="9">
        <v>1.0991241324018099E-3</v>
      </c>
      <c r="EE98" s="9">
        <v>1.3961373384530601E-3</v>
      </c>
      <c r="EF98" s="9">
        <v>2.0245867157525099E-3</v>
      </c>
      <c r="EG98" s="9">
        <v>1.72339714234191E-3</v>
      </c>
      <c r="EH98" s="9">
        <v>4.2934663529596304E-3</v>
      </c>
      <c r="EI98" s="9">
        <v>1.5466136775868699E-3</v>
      </c>
      <c r="EJ98" s="9">
        <v>1.59216421962144E-3</v>
      </c>
      <c r="EK98" s="9">
        <v>1.63926713593263E-3</v>
      </c>
      <c r="EL98" s="9">
        <v>9.2642233514458601E-4</v>
      </c>
      <c r="EM98" s="9">
        <v>1.4014624516632799E-3</v>
      </c>
      <c r="EN98" s="9">
        <v>1.1913867009416699E-3</v>
      </c>
      <c r="EO98" s="9">
        <v>1.1158120638569901E-3</v>
      </c>
      <c r="EP98" s="9">
        <v>2.33119013251661E-3</v>
      </c>
      <c r="EQ98" s="9">
        <v>-6.3690690916411399E-5</v>
      </c>
      <c r="ER98" s="9">
        <v>1.68268749216608E-3</v>
      </c>
      <c r="ES98" s="9">
        <v>1.70997844755963E-3</v>
      </c>
      <c r="ET98" s="9">
        <v>1.76648894048452E-3</v>
      </c>
      <c r="EU98" s="9">
        <v>6.0476803868729003E-5</v>
      </c>
      <c r="EV98" s="9">
        <v>1.86217619302739E-3</v>
      </c>
      <c r="EW98" s="9">
        <v>7.4730847420198705E-4</v>
      </c>
      <c r="EX98" s="9">
        <v>5.6118413312515004E-3</v>
      </c>
      <c r="EY98" s="9">
        <v>-1.0454688924300899E-5</v>
      </c>
      <c r="EZ98" s="9">
        <v>1.9206960424232799E-3</v>
      </c>
      <c r="FA98" s="9">
        <v>3.0497393070853E-3</v>
      </c>
    </row>
    <row r="99" spans="1:157" x14ac:dyDescent="0.25">
      <c r="A99" s="1" t="s">
        <v>99</v>
      </c>
      <c r="B99" s="9">
        <v>2.56127612741582E-3</v>
      </c>
      <c r="C99" s="9">
        <v>2.3386719931025E-3</v>
      </c>
      <c r="D99" s="9">
        <v>4.6577892300430296E-3</v>
      </c>
      <c r="E99" s="9">
        <v>2.45627993425526E-3</v>
      </c>
      <c r="F99" s="9">
        <v>4.5362643602661597E-3</v>
      </c>
      <c r="G99" s="9">
        <v>2.1318028294107501E-3</v>
      </c>
      <c r="H99" s="9">
        <v>1.67785387395129E-3</v>
      </c>
      <c r="I99" s="9">
        <v>-2.7868545892557601E-4</v>
      </c>
      <c r="J99" s="9">
        <v>5.2309312338021698E-3</v>
      </c>
      <c r="K99" s="9">
        <v>3.9183237429086101E-3</v>
      </c>
      <c r="L99" s="9">
        <v>1.7010132305724001E-3</v>
      </c>
      <c r="M99" s="9">
        <v>2.9174399863219199E-3</v>
      </c>
      <c r="N99" s="9">
        <v>3.1124370818645902E-3</v>
      </c>
      <c r="O99" s="9">
        <v>3.0282865399148999E-3</v>
      </c>
      <c r="P99" s="9">
        <v>1.90711105540877E-3</v>
      </c>
      <c r="Q99" s="9">
        <v>2.61340878310615E-3</v>
      </c>
      <c r="R99" s="9">
        <v>2.3819949092949702E-3</v>
      </c>
      <c r="S99" s="9">
        <v>3.72556421191195E-3</v>
      </c>
      <c r="T99" s="9">
        <v>2.81562879526253E-3</v>
      </c>
      <c r="U99" s="9">
        <v>2.3384518658683801E-3</v>
      </c>
      <c r="V99" s="9">
        <v>3.25320326255548E-3</v>
      </c>
      <c r="W99" s="9">
        <v>1.9122921806061501E-4</v>
      </c>
      <c r="X99" s="9">
        <v>2.1720838314139698E-3</v>
      </c>
      <c r="Y99" s="9">
        <v>1.36536012958935E-3</v>
      </c>
      <c r="Z99" s="9">
        <v>1.7630588255377899E-3</v>
      </c>
      <c r="AA99" s="9">
        <v>2.5133655884672802E-3</v>
      </c>
      <c r="AB99" s="9">
        <v>1.41092304427331E-3</v>
      </c>
      <c r="AC99" s="9">
        <v>1.7200676395274399E-3</v>
      </c>
      <c r="AD99" s="9">
        <v>3.9531732568747298E-3</v>
      </c>
      <c r="AE99" s="9">
        <v>2.5121916761838099E-3</v>
      </c>
      <c r="AF99" s="9">
        <v>4.9364158173194198E-4</v>
      </c>
      <c r="AG99" s="9">
        <v>1.3671601865861999E-3</v>
      </c>
      <c r="AH99" s="9">
        <v>2.0858453150363102E-3</v>
      </c>
      <c r="AI99" s="9">
        <v>1.7638471164867699E-3</v>
      </c>
      <c r="AJ99" s="9">
        <v>2.10438776116144E-3</v>
      </c>
      <c r="AK99" s="9">
        <v>3.1995860360831802E-3</v>
      </c>
      <c r="AL99" s="9">
        <v>3.6785731021777399E-3</v>
      </c>
      <c r="AM99" s="9">
        <v>3.76526515344144E-3</v>
      </c>
      <c r="AN99" s="9">
        <v>3.00226909637146E-3</v>
      </c>
      <c r="AO99" s="9">
        <v>4.8405408050699401E-4</v>
      </c>
      <c r="AP99" s="9">
        <v>1.55897429911629E-3</v>
      </c>
      <c r="AQ99" s="9">
        <v>3.5985301921050098E-3</v>
      </c>
      <c r="AR99" s="9">
        <v>2.1933521308983299E-3</v>
      </c>
      <c r="AS99" s="9">
        <v>3.4002283163476702E-3</v>
      </c>
      <c r="AT99" s="9">
        <v>2.8880672196316699E-3</v>
      </c>
      <c r="AU99" s="9">
        <v>2.2457159934815298E-3</v>
      </c>
      <c r="AV99" s="9">
        <v>1.94199021179325E-3</v>
      </c>
      <c r="AW99" s="9">
        <v>2.5997480061349999E-3</v>
      </c>
      <c r="AX99" s="9">
        <v>2.4830754775969398E-3</v>
      </c>
      <c r="AY99" s="9">
        <v>2.62628176735078E-3</v>
      </c>
      <c r="AZ99" s="9">
        <v>2.37126940743921E-3</v>
      </c>
      <c r="BA99" s="9">
        <v>1.6653681093732799E-3</v>
      </c>
      <c r="BB99" s="9">
        <v>2.1253892516642798E-3</v>
      </c>
      <c r="BC99" s="9">
        <v>2.7228988108254598E-3</v>
      </c>
      <c r="BD99" s="9">
        <v>2.3985872463067998E-3</v>
      </c>
      <c r="BE99" s="9">
        <v>2.5548152820828599E-3</v>
      </c>
      <c r="BF99" s="9">
        <v>2.4181949802872401E-3</v>
      </c>
      <c r="BG99" s="9">
        <v>4.7495533195360696E-3</v>
      </c>
      <c r="BH99" s="9">
        <v>7.8505955134208002E-4</v>
      </c>
      <c r="BI99" s="9">
        <v>1.85228969406405E-3</v>
      </c>
      <c r="BJ99" s="9">
        <v>2.9468017304926201E-3</v>
      </c>
      <c r="BK99" s="9">
        <v>1.8187838394197501E-3</v>
      </c>
      <c r="BL99" s="9">
        <v>1.59148957819376E-3</v>
      </c>
      <c r="BM99" s="9">
        <v>1.5813596467388301E-3</v>
      </c>
      <c r="BN99" s="9">
        <v>2.9570031070276599E-3</v>
      </c>
      <c r="BO99" s="9">
        <v>2.36643988246161E-3</v>
      </c>
      <c r="BP99" s="9">
        <v>2.0612611955994199E-3</v>
      </c>
      <c r="BQ99" s="9">
        <v>2.6765715841947299E-3</v>
      </c>
      <c r="BR99" s="9">
        <v>2.31439951121053E-3</v>
      </c>
      <c r="BS99" s="9">
        <v>1.5734781772787101E-3</v>
      </c>
      <c r="BT99" s="9">
        <v>4.5737463275226497E-3</v>
      </c>
      <c r="BU99" s="9">
        <v>1.55695337827548E-3</v>
      </c>
      <c r="BV99" s="9">
        <v>1.8351207035567599E-3</v>
      </c>
      <c r="BW99" s="9">
        <v>2.9382134552934599E-3</v>
      </c>
      <c r="BX99" s="9">
        <v>2.3162590199024302E-3</v>
      </c>
      <c r="BY99" s="9">
        <v>1.91855115138599E-3</v>
      </c>
      <c r="BZ99" s="9">
        <v>1.7974980547943999E-3</v>
      </c>
      <c r="CA99" s="9">
        <v>2.1312763060773502E-3</v>
      </c>
      <c r="CB99" s="9">
        <v>2.0606882888453402E-3</v>
      </c>
      <c r="CC99" s="9">
        <v>-1.57762369286728E-3</v>
      </c>
      <c r="CD99" s="9">
        <v>8.5906144353389098E-4</v>
      </c>
      <c r="CE99" s="9">
        <v>2.52206392220671E-3</v>
      </c>
      <c r="CF99" s="9">
        <v>3.6128258116316101E-3</v>
      </c>
      <c r="CG99" s="9">
        <v>1.8715832215439401E-3</v>
      </c>
      <c r="CH99" s="9">
        <v>3.7698291067672098E-3</v>
      </c>
      <c r="CI99" s="9">
        <v>1.99386372205456E-3</v>
      </c>
      <c r="CJ99" s="9">
        <v>1.2339949348036401E-3</v>
      </c>
      <c r="CK99" s="9">
        <v>-1.06188956209892E-3</v>
      </c>
      <c r="CL99" s="9">
        <v>1.4080191353335199E-3</v>
      </c>
      <c r="CM99" s="9">
        <v>3.1447803327650302E-3</v>
      </c>
      <c r="CN99" s="9">
        <v>1.81692755827793E-3</v>
      </c>
      <c r="CO99" s="9">
        <v>1.98449382508476E-3</v>
      </c>
      <c r="CP99" s="9">
        <v>3.0701632642860998E-3</v>
      </c>
      <c r="CQ99" s="9">
        <v>4.0397395432322201E-3</v>
      </c>
      <c r="CR99" s="9">
        <v>1.0948833566581499E-3</v>
      </c>
      <c r="CS99" s="9">
        <v>1.9811234070761601E-3</v>
      </c>
      <c r="CT99" s="9">
        <v>1.7219782772310299E-3</v>
      </c>
      <c r="CU99" s="9">
        <v>3.64158553506577E-3</v>
      </c>
      <c r="CV99" s="9">
        <v>1.8550775346533801E-3</v>
      </c>
      <c r="CW99" s="9">
        <v>1.14996987857152E-3</v>
      </c>
      <c r="CX99" s="9">
        <v>2.1443868457507501E-3</v>
      </c>
      <c r="CY99" s="9">
        <v>2.12557415424768E-3</v>
      </c>
      <c r="CZ99" s="9">
        <v>1.9247541400482201E-3</v>
      </c>
      <c r="DA99" s="9">
        <v>1.21576355081442E-3</v>
      </c>
      <c r="DB99" s="9">
        <v>2.7332438606109699E-3</v>
      </c>
      <c r="DC99" s="9">
        <v>2.8564463597830401E-3</v>
      </c>
      <c r="DD99" s="9">
        <v>1.8548867629910499E-3</v>
      </c>
      <c r="DE99" s="9">
        <v>5.46809508138839E-3</v>
      </c>
      <c r="DF99" s="9">
        <v>2.7609662061543199E-3</v>
      </c>
      <c r="DG99" s="9">
        <v>3.1139120810827398E-3</v>
      </c>
      <c r="DH99" s="9">
        <v>4.0306750206038598E-3</v>
      </c>
      <c r="DI99" s="9">
        <v>-7.4398584876885995E-4</v>
      </c>
      <c r="DJ99" s="9">
        <v>1.7013202212094599E-3</v>
      </c>
      <c r="DK99" s="9">
        <v>2.76135163542755E-3</v>
      </c>
      <c r="DL99" s="9">
        <v>1.15086790750809E-3</v>
      </c>
      <c r="DM99" s="9">
        <v>1.7045663273758101E-3</v>
      </c>
      <c r="DN99" s="9">
        <v>2.0487160875802802E-3</v>
      </c>
      <c r="DO99" s="9">
        <v>2.5791349727053801E-3</v>
      </c>
      <c r="DP99" s="9">
        <v>3.1737913953451499E-3</v>
      </c>
      <c r="DQ99" s="9">
        <v>2.25790675430844E-3</v>
      </c>
      <c r="DR99" s="9">
        <v>2.99920725802946E-3</v>
      </c>
      <c r="DS99" s="9">
        <v>2.5157380462475401E-3</v>
      </c>
      <c r="DT99" s="9">
        <v>2.2720091468120701E-3</v>
      </c>
      <c r="DU99" s="9">
        <v>3.1277667658286602E-3</v>
      </c>
      <c r="DV99" s="9">
        <v>4.8254920505568103E-3</v>
      </c>
      <c r="DW99" s="9">
        <v>1.9289725938509399E-3</v>
      </c>
      <c r="DX99" s="9">
        <v>3.9601174096655298E-3</v>
      </c>
      <c r="DY99" s="9">
        <v>4.5253454822032199E-4</v>
      </c>
      <c r="DZ99" s="9">
        <v>3.1645230226156999E-3</v>
      </c>
      <c r="EA99" s="9">
        <v>1.4808529725923701E-3</v>
      </c>
      <c r="EB99" s="9">
        <v>1.9721165284857698E-3</v>
      </c>
      <c r="EC99" s="9">
        <v>2.1778411412517302E-3</v>
      </c>
      <c r="ED99" s="9">
        <v>3.0120443004203099E-3</v>
      </c>
      <c r="EE99" s="9">
        <v>2.0853401208530201E-3</v>
      </c>
      <c r="EF99" s="9">
        <v>3.1548626822201701E-3</v>
      </c>
      <c r="EG99" s="9">
        <v>2.0063701674026598E-3</v>
      </c>
      <c r="EH99" s="9">
        <v>4.46892367294267E-3</v>
      </c>
      <c r="EI99" s="9">
        <v>2.7806110582563998E-3</v>
      </c>
      <c r="EJ99" s="9">
        <v>1.34770924287431E-3</v>
      </c>
      <c r="EK99" s="9">
        <v>2.8217663190404198E-3</v>
      </c>
      <c r="EL99" s="9">
        <v>2.32956773607391E-3</v>
      </c>
      <c r="EM99" s="9">
        <v>2.8107710008057501E-3</v>
      </c>
      <c r="EN99" s="9">
        <v>1.2961407050465701E-3</v>
      </c>
      <c r="EO99" s="9">
        <v>6.4952227552566601E-4</v>
      </c>
      <c r="EP99" s="9">
        <v>1.76782739914724E-3</v>
      </c>
      <c r="EQ99" s="9">
        <v>6.4481551333052097E-4</v>
      </c>
      <c r="ER99" s="9">
        <v>2.7047406449661601E-3</v>
      </c>
      <c r="ES99" s="9">
        <v>1.8103987942705299E-3</v>
      </c>
      <c r="ET99" s="9">
        <v>2.38297088910244E-3</v>
      </c>
      <c r="EU99" s="9">
        <v>1.0430081984124399E-3</v>
      </c>
      <c r="EV99" s="9">
        <v>1.1169003808266E-3</v>
      </c>
      <c r="EW99" s="9">
        <v>-1.7266451980821101E-4</v>
      </c>
      <c r="EX99" s="9">
        <v>2.2657790766049098E-3</v>
      </c>
      <c r="EY99" s="9">
        <v>1.72025160736219E-3</v>
      </c>
      <c r="EZ99" s="9">
        <v>2.20005089804251E-3</v>
      </c>
      <c r="FA99" s="9">
        <v>2.9605283169663698E-3</v>
      </c>
    </row>
    <row r="100" spans="1:157" x14ac:dyDescent="0.25">
      <c r="A100" s="1" t="s">
        <v>100</v>
      </c>
      <c r="B100" s="9">
        <v>4.6367065605135201E-3</v>
      </c>
      <c r="C100" s="9">
        <v>4.4451046782040303E-3</v>
      </c>
      <c r="D100" s="9">
        <v>7.9846108185934808E-3</v>
      </c>
      <c r="E100" s="9">
        <v>2.6232950259169399E-3</v>
      </c>
      <c r="F100" s="9">
        <v>7.4636282933649703E-3</v>
      </c>
      <c r="G100" s="9">
        <v>3.1566574567868299E-3</v>
      </c>
      <c r="H100" s="9">
        <v>-4.7420744827798901E-5</v>
      </c>
      <c r="I100" s="9">
        <v>-2.2258030706348201E-4</v>
      </c>
      <c r="J100" s="9">
        <v>4.0714388198803799E-3</v>
      </c>
      <c r="K100" s="9">
        <v>4.3985751960555599E-3</v>
      </c>
      <c r="L100" s="9">
        <v>2.60484225648085E-3</v>
      </c>
      <c r="M100" s="9">
        <v>2.88319145904369E-3</v>
      </c>
      <c r="N100" s="9">
        <v>3.2540165713084001E-3</v>
      </c>
      <c r="O100" s="9">
        <v>5.7678915626391304E-3</v>
      </c>
      <c r="P100" s="9">
        <v>1.6160700901346201E-3</v>
      </c>
      <c r="Q100" s="9">
        <v>2.18410683382204E-3</v>
      </c>
      <c r="R100" s="9">
        <v>1.96777712588907E-3</v>
      </c>
      <c r="S100" s="9">
        <v>3.7665517526528402E-3</v>
      </c>
      <c r="T100" s="9">
        <v>6.4358084323687401E-3</v>
      </c>
      <c r="U100" s="9">
        <v>3.27372733973099E-3</v>
      </c>
      <c r="V100" s="9">
        <v>4.1846094748457198E-3</v>
      </c>
      <c r="W100" s="9">
        <v>1.95733690110898E-3</v>
      </c>
      <c r="X100" s="9">
        <v>2.6671196733461899E-3</v>
      </c>
      <c r="Y100" s="9">
        <v>4.8474148601441499E-3</v>
      </c>
      <c r="Z100" s="9">
        <v>2.7683339217628301E-3</v>
      </c>
      <c r="AA100" s="9">
        <v>5.3579022601911901E-3</v>
      </c>
      <c r="AB100" s="9">
        <v>2.5992591387847901E-3</v>
      </c>
      <c r="AC100" s="9">
        <v>3.50520079890632E-3</v>
      </c>
      <c r="AD100" s="9">
        <v>5.8336590357865904E-3</v>
      </c>
      <c r="AE100" s="9">
        <v>6.46924213590687E-3</v>
      </c>
      <c r="AF100" s="9">
        <v>-7.1680946211680901E-4</v>
      </c>
      <c r="AG100" s="9">
        <v>1.8088789330032501E-4</v>
      </c>
      <c r="AH100" s="9">
        <v>3.7005029631578699E-3</v>
      </c>
      <c r="AI100" s="9">
        <v>1.6517176300644E-3</v>
      </c>
      <c r="AJ100" s="9">
        <v>4.2518627459298998E-3</v>
      </c>
      <c r="AK100" s="9">
        <v>4.74662072154292E-3</v>
      </c>
      <c r="AL100" s="9">
        <v>1.0944746242104999E-2</v>
      </c>
      <c r="AM100" s="9">
        <v>4.3399899207646198E-3</v>
      </c>
      <c r="AN100" s="9">
        <v>3.5670913349993799E-3</v>
      </c>
      <c r="AO100" s="9">
        <v>2.7034767779804799E-4</v>
      </c>
      <c r="AP100" s="9">
        <v>3.9144103236682598E-3</v>
      </c>
      <c r="AQ100" s="9">
        <v>5.3240279980825101E-3</v>
      </c>
      <c r="AR100" s="9">
        <v>3.0742916108782601E-3</v>
      </c>
      <c r="AS100" s="9">
        <v>6.58844130260896E-3</v>
      </c>
      <c r="AT100" s="9">
        <v>2.81799882803391E-3</v>
      </c>
      <c r="AU100" s="9">
        <v>5.0387111959671197E-3</v>
      </c>
      <c r="AV100" s="9">
        <v>1.17587974787223E-3</v>
      </c>
      <c r="AW100" s="9">
        <v>3.7032414028295201E-3</v>
      </c>
      <c r="AX100" s="9">
        <v>2.6338135222458399E-3</v>
      </c>
      <c r="AY100" s="9">
        <v>3.4579521723112402E-3</v>
      </c>
      <c r="AZ100" s="9">
        <v>3.63538052522359E-3</v>
      </c>
      <c r="BA100" s="9">
        <v>7.2237871130934105E-4</v>
      </c>
      <c r="BB100" s="9">
        <v>4.70905752154256E-3</v>
      </c>
      <c r="BC100" s="9">
        <v>5.1119181643778603E-3</v>
      </c>
      <c r="BD100" s="9">
        <v>2.8654666661242999E-3</v>
      </c>
      <c r="BE100" s="9">
        <v>2.8904524612141601E-3</v>
      </c>
      <c r="BF100" s="9">
        <v>3.7455293542423798E-3</v>
      </c>
      <c r="BG100" s="9">
        <v>4.1823312779357301E-3</v>
      </c>
      <c r="BH100" s="9">
        <v>3.5102521055983202E-3</v>
      </c>
      <c r="BI100" s="9">
        <v>1.0434089800204201E-3</v>
      </c>
      <c r="BJ100" s="9">
        <v>3.62516282977718E-3</v>
      </c>
      <c r="BK100" s="9">
        <v>4.1442815334392603E-3</v>
      </c>
      <c r="BL100" s="9">
        <v>2.39263100056737E-3</v>
      </c>
      <c r="BM100" s="9">
        <v>1.1056000653143099E-3</v>
      </c>
      <c r="BN100" s="9">
        <v>2.4342639920593499E-3</v>
      </c>
      <c r="BO100" s="9">
        <v>2.55868391405245E-3</v>
      </c>
      <c r="BP100" s="9">
        <v>4.6194340598206401E-3</v>
      </c>
      <c r="BQ100" s="9">
        <v>4.1308950820086298E-3</v>
      </c>
      <c r="BR100" s="9">
        <v>2.5895111302703098E-3</v>
      </c>
      <c r="BS100" s="9">
        <v>1.51943242851339E-3</v>
      </c>
      <c r="BT100" s="9">
        <v>8.0854105335150094E-3</v>
      </c>
      <c r="BU100" s="9">
        <v>3.42208669122409E-4</v>
      </c>
      <c r="BV100" s="9">
        <v>2.2379818349509899E-3</v>
      </c>
      <c r="BW100" s="9">
        <v>4.8884069916730003E-3</v>
      </c>
      <c r="BX100" s="9">
        <v>4.3744539099992196E-3</v>
      </c>
      <c r="BY100" s="9">
        <v>5.62559125705987E-3</v>
      </c>
      <c r="BZ100" s="9">
        <v>-3.3057165657771103E-4</v>
      </c>
      <c r="CA100" s="9">
        <v>5.7520249715086397E-3</v>
      </c>
      <c r="CB100" s="9">
        <v>4.2757644035306503E-3</v>
      </c>
      <c r="CC100" s="9">
        <v>-1.9878074721204702E-3</v>
      </c>
      <c r="CD100" s="9">
        <v>1.84057473722842E-3</v>
      </c>
      <c r="CE100" s="9">
        <v>1.4593159427951201E-3</v>
      </c>
      <c r="CF100" s="9">
        <v>5.2000480046188301E-3</v>
      </c>
      <c r="CG100" s="9">
        <v>2.47882780033291E-3</v>
      </c>
      <c r="CH100" s="9">
        <v>5.6312144249407803E-3</v>
      </c>
      <c r="CI100" s="9">
        <v>4.9255486030048102E-3</v>
      </c>
      <c r="CJ100" s="9">
        <v>1.76299347425222E-3</v>
      </c>
      <c r="CK100" s="9">
        <v>8.9575760525538895E-4</v>
      </c>
      <c r="CL100" s="9">
        <v>2.5708744424769699E-3</v>
      </c>
      <c r="CM100" s="9">
        <v>3.4486253325034799E-3</v>
      </c>
      <c r="CN100" s="9">
        <v>4.2684680279928703E-3</v>
      </c>
      <c r="CO100" s="9">
        <v>5.1997124036530003E-3</v>
      </c>
      <c r="CP100" s="9">
        <v>6.3067176868361096E-3</v>
      </c>
      <c r="CQ100" s="9">
        <v>6.8135603776151802E-3</v>
      </c>
      <c r="CR100" s="9">
        <v>9.9230490663159798E-4</v>
      </c>
      <c r="CS100" s="9">
        <v>2.1819492305348901E-3</v>
      </c>
      <c r="CT100" s="9">
        <v>5.1813557322504E-4</v>
      </c>
      <c r="CU100" s="9">
        <v>1.8550775346533801E-3</v>
      </c>
      <c r="CV100" s="9">
        <v>8.0066636020987396E-3</v>
      </c>
      <c r="CW100" s="9">
        <v>-4.1437962515109098E-4</v>
      </c>
      <c r="CX100" s="9">
        <v>2.2193940062840002E-3</v>
      </c>
      <c r="CY100" s="9">
        <v>4.5253733744850004E-3</v>
      </c>
      <c r="CZ100" s="9">
        <v>5.4262254603451403E-3</v>
      </c>
      <c r="DA100" s="9">
        <v>2.6779538784780003E-4</v>
      </c>
      <c r="DB100" s="9">
        <v>1.3403032390241701E-2</v>
      </c>
      <c r="DC100" s="9">
        <v>5.2656257112339497E-3</v>
      </c>
      <c r="DD100" s="9">
        <v>3.57075486551918E-3</v>
      </c>
      <c r="DE100" s="9">
        <v>6.8932566708980797E-3</v>
      </c>
      <c r="DF100" s="9">
        <v>2.13203958478365E-3</v>
      </c>
      <c r="DG100" s="9">
        <v>5.5469335048920201E-3</v>
      </c>
      <c r="DH100" s="9">
        <v>8.30227966899727E-3</v>
      </c>
      <c r="DI100" s="9">
        <v>-2.4589853611197099E-4</v>
      </c>
      <c r="DJ100" s="9">
        <v>1.5563975571676E-3</v>
      </c>
      <c r="DK100" s="9">
        <v>4.5095722041381204E-3</v>
      </c>
      <c r="DL100" s="9">
        <v>3.6002288779872602E-3</v>
      </c>
      <c r="DM100" s="9">
        <v>6.7283706703824997E-4</v>
      </c>
      <c r="DN100" s="9">
        <v>5.9945345743899498E-3</v>
      </c>
      <c r="DO100" s="9">
        <v>4.0718472333646002E-3</v>
      </c>
      <c r="DP100" s="9">
        <v>4.7026433080423402E-3</v>
      </c>
      <c r="DQ100" s="9">
        <v>2.0894342452419802E-3</v>
      </c>
      <c r="DR100" s="9">
        <v>6.0612505756302004E-3</v>
      </c>
      <c r="DS100" s="9">
        <v>3.2784770701113301E-3</v>
      </c>
      <c r="DT100" s="9">
        <v>3.99434643827921E-3</v>
      </c>
      <c r="DU100" s="9">
        <v>3.6726772293307901E-3</v>
      </c>
      <c r="DV100" s="9">
        <v>1.96711307772328E-3</v>
      </c>
      <c r="DW100" s="9">
        <v>4.59707340765149E-3</v>
      </c>
      <c r="DX100" s="9">
        <v>3.9474077637996902E-3</v>
      </c>
      <c r="DY100" s="9">
        <v>-4.51288778304603E-4</v>
      </c>
      <c r="DZ100" s="9">
        <v>4.55828842605211E-3</v>
      </c>
      <c r="EA100" s="9">
        <v>1.0084691225161499E-3</v>
      </c>
      <c r="EB100" s="9">
        <v>6.1968004464816604E-3</v>
      </c>
      <c r="EC100" s="9">
        <v>2.4668416891978802E-3</v>
      </c>
      <c r="ED100" s="9">
        <v>1.4099884934339799E-3</v>
      </c>
      <c r="EE100" s="9">
        <v>5.3823998500936096E-3</v>
      </c>
      <c r="EF100" s="9">
        <v>6.3053313332985701E-3</v>
      </c>
      <c r="EG100" s="9">
        <v>5.3159095535928297E-4</v>
      </c>
      <c r="EH100" s="9">
        <v>5.3138873659341196E-3</v>
      </c>
      <c r="EI100" s="9">
        <v>3.84761308943222E-3</v>
      </c>
      <c r="EJ100" s="9">
        <v>4.5360098901383802E-3</v>
      </c>
      <c r="EK100" s="9">
        <v>6.4339746769700003E-3</v>
      </c>
      <c r="EL100" s="9">
        <v>3.9091302985497702E-3</v>
      </c>
      <c r="EM100" s="9">
        <v>9.1884281121715206E-3</v>
      </c>
      <c r="EN100" s="9">
        <v>8.0474503890398598E-4</v>
      </c>
      <c r="EO100" s="9">
        <v>1.11345763815894E-3</v>
      </c>
      <c r="EP100" s="9">
        <v>2.9764800927105698E-3</v>
      </c>
      <c r="EQ100" s="9">
        <v>1.51645785544033E-3</v>
      </c>
      <c r="ER100" s="9">
        <v>5.13897941103758E-3</v>
      </c>
      <c r="ES100" s="9">
        <v>2.6177791124469899E-3</v>
      </c>
      <c r="ET100" s="9">
        <v>2.3990229744561102E-3</v>
      </c>
      <c r="EU100" s="9">
        <v>3.4928120275364201E-4</v>
      </c>
      <c r="EV100" s="9">
        <v>-7.7719074634139903E-4</v>
      </c>
      <c r="EW100" s="9">
        <v>6.4452125549956097E-4</v>
      </c>
      <c r="EX100" s="9">
        <v>5.3901948174436302E-3</v>
      </c>
      <c r="EY100" s="9">
        <v>5.1855097867439604E-3</v>
      </c>
      <c r="EZ100" s="9">
        <v>5.2416889603265904E-3</v>
      </c>
      <c r="FA100" s="9">
        <v>3.05081493492794E-3</v>
      </c>
    </row>
    <row r="101" spans="1:157" x14ac:dyDescent="0.25">
      <c r="A101" s="1" t="s">
        <v>101</v>
      </c>
      <c r="B101" s="9">
        <v>1.17552590654615E-3</v>
      </c>
      <c r="C101" s="9">
        <v>1.78344381655979E-4</v>
      </c>
      <c r="D101" s="9">
        <v>1.8822972628927299E-4</v>
      </c>
      <c r="E101" s="9">
        <v>1.7589236953744201E-3</v>
      </c>
      <c r="F101" s="9">
        <v>1.9278520005392701E-3</v>
      </c>
      <c r="G101" s="9">
        <v>1.39100099531518E-3</v>
      </c>
      <c r="H101" s="9">
        <v>7.1837015788917902E-4</v>
      </c>
      <c r="I101" s="9">
        <v>-3.9808346390419699E-4</v>
      </c>
      <c r="J101" s="9">
        <v>2.66658473993023E-3</v>
      </c>
      <c r="K101" s="9">
        <v>1.4763817123728501E-3</v>
      </c>
      <c r="L101" s="9">
        <v>9.57505258480711E-4</v>
      </c>
      <c r="M101" s="9">
        <v>2.1372704764142398E-3</v>
      </c>
      <c r="N101" s="9">
        <v>1.60124681630162E-3</v>
      </c>
      <c r="O101" s="9">
        <v>1.0070377290757799E-3</v>
      </c>
      <c r="P101" s="9">
        <v>7.4621124787020102E-4</v>
      </c>
      <c r="Q101" s="9">
        <v>1.45912784909586E-3</v>
      </c>
      <c r="R101" s="9">
        <v>1.6921158540347499E-3</v>
      </c>
      <c r="S101" s="9">
        <v>1.03803394008343E-3</v>
      </c>
      <c r="T101" s="9">
        <v>3.5804592167647898E-4</v>
      </c>
      <c r="U101" s="9">
        <v>1.78607047740977E-3</v>
      </c>
      <c r="V101" s="9">
        <v>1.35274559488475E-3</v>
      </c>
      <c r="W101" s="9">
        <v>4.2625497303718499E-4</v>
      </c>
      <c r="X101" s="9">
        <v>6.8032709694403602E-4</v>
      </c>
      <c r="Y101" s="9">
        <v>-4.8686311384284799E-5</v>
      </c>
      <c r="Z101" s="9">
        <v>8.4533271456149999E-4</v>
      </c>
      <c r="AA101" s="9">
        <v>4.1737358959922802E-4</v>
      </c>
      <c r="AB101" s="9">
        <v>5.4364625620626297E-4</v>
      </c>
      <c r="AC101" s="9">
        <v>1.2319921681683201E-3</v>
      </c>
      <c r="AD101" s="9">
        <v>1.29603068819593E-3</v>
      </c>
      <c r="AE101" s="9">
        <v>1.0247397734834301E-3</v>
      </c>
      <c r="AF101" s="9">
        <v>9.3505382875937496E-4</v>
      </c>
      <c r="AG101" s="9">
        <v>6.8922292796858898E-4</v>
      </c>
      <c r="AH101" s="9">
        <v>8.29094438040253E-4</v>
      </c>
      <c r="AI101" s="9">
        <v>4.1959137473061701E-4</v>
      </c>
      <c r="AJ101" s="9">
        <v>5.6158694931574503E-4</v>
      </c>
      <c r="AK101" s="9">
        <v>1.7708845157196401E-3</v>
      </c>
      <c r="AL101" s="9">
        <v>-2.8126302140627402E-3</v>
      </c>
      <c r="AM101" s="9">
        <v>1.8394474002743199E-3</v>
      </c>
      <c r="AN101" s="9">
        <v>1.24417659488081E-3</v>
      </c>
      <c r="AO101" s="9">
        <v>6.6450100283890203E-4</v>
      </c>
      <c r="AP101" s="9">
        <v>7.3195264076447101E-4</v>
      </c>
      <c r="AQ101" s="9">
        <v>1.1449049620987301E-3</v>
      </c>
      <c r="AR101" s="9">
        <v>1.5063388998072501E-3</v>
      </c>
      <c r="AS101" s="9">
        <v>2.0155640030655401E-3</v>
      </c>
      <c r="AT101" s="9">
        <v>8.0534729679367502E-4</v>
      </c>
      <c r="AU101" s="9">
        <v>6.1256935482345901E-4</v>
      </c>
      <c r="AV101" s="9">
        <v>9.1887344675351001E-4</v>
      </c>
      <c r="AW101" s="9">
        <v>1.27124025932618E-3</v>
      </c>
      <c r="AX101" s="9">
        <v>2.0266649169783301E-3</v>
      </c>
      <c r="AY101" s="9">
        <v>7.1474665160913302E-4</v>
      </c>
      <c r="AZ101" s="9">
        <v>9.53790513005831E-4</v>
      </c>
      <c r="BA101" s="9">
        <v>1.9661732566531101E-3</v>
      </c>
      <c r="BB101" s="9">
        <v>5.3700613837863703E-4</v>
      </c>
      <c r="BC101" s="9">
        <v>9.1573794590652804E-4</v>
      </c>
      <c r="BD101" s="9">
        <v>1.4151566246921299E-3</v>
      </c>
      <c r="BE101" s="9">
        <v>5.1313254827074295E-4</v>
      </c>
      <c r="BF101" s="9">
        <v>8.8729374015582795E-4</v>
      </c>
      <c r="BG101" s="9">
        <v>2.4442495677598399E-3</v>
      </c>
      <c r="BH101" s="9">
        <v>9.0889162401121401E-4</v>
      </c>
      <c r="BI101" s="9">
        <v>1.30315632859001E-3</v>
      </c>
      <c r="BJ101" s="9">
        <v>7.4238169881096403E-4</v>
      </c>
      <c r="BK101" s="9">
        <v>1.22066468690469E-3</v>
      </c>
      <c r="BL101" s="9">
        <v>4.7400073506340302E-4</v>
      </c>
      <c r="BM101" s="9">
        <v>4.8988163528203602E-4</v>
      </c>
      <c r="BN101" s="9">
        <v>1.70057256210565E-3</v>
      </c>
      <c r="BO101" s="9">
        <v>7.7546191166744701E-4</v>
      </c>
      <c r="BP101" s="9">
        <v>7.6096946141695002E-4</v>
      </c>
      <c r="BQ101" s="9">
        <v>2.3780455398914901E-3</v>
      </c>
      <c r="BR101" s="9">
        <v>6.3360894431193705E-4</v>
      </c>
      <c r="BS101" s="9">
        <v>7.3963341916163201E-4</v>
      </c>
      <c r="BT101" s="9">
        <v>-2.2412691291479999E-4</v>
      </c>
      <c r="BU101" s="9">
        <v>7.1713886546779496E-4</v>
      </c>
      <c r="BV101" s="9">
        <v>1.0902389994983999E-3</v>
      </c>
      <c r="BW101" s="9">
        <v>5.83328100966252E-4</v>
      </c>
      <c r="BX101" s="9">
        <v>3.3343527032417898E-4</v>
      </c>
      <c r="BY101" s="9">
        <v>1.38561189301088E-3</v>
      </c>
      <c r="BZ101" s="9">
        <v>9.0791745702590904E-4</v>
      </c>
      <c r="CA101" s="9">
        <v>6.3441660445835702E-4</v>
      </c>
      <c r="CB101" s="9">
        <v>2.19917869843896E-4</v>
      </c>
      <c r="CC101" s="9">
        <v>-7.1995566717590804E-4</v>
      </c>
      <c r="CD101" s="9">
        <v>8.0149806770173394E-5</v>
      </c>
      <c r="CE101" s="9">
        <v>9.0872250876303197E-4</v>
      </c>
      <c r="CF101" s="9">
        <v>1.8450993773219801E-3</v>
      </c>
      <c r="CG101" s="9">
        <v>1.24418840544188E-3</v>
      </c>
      <c r="CH101" s="9">
        <v>3.5207351540336598E-4</v>
      </c>
      <c r="CI101" s="9">
        <v>5.5931325546881795E-4</v>
      </c>
      <c r="CJ101" s="9">
        <v>5.0484641477061205E-4</v>
      </c>
      <c r="CK101" s="9">
        <v>-5.0690290833209405E-4</v>
      </c>
      <c r="CL101" s="9">
        <v>8.9490105364255603E-4</v>
      </c>
      <c r="CM101" s="9">
        <v>1.18347785633224E-3</v>
      </c>
      <c r="CN101" s="9">
        <v>4.08370733031052E-4</v>
      </c>
      <c r="CO101" s="9">
        <v>8.6568867761737604E-4</v>
      </c>
      <c r="CP101" s="9">
        <v>4.7167212084698901E-4</v>
      </c>
      <c r="CQ101" s="9">
        <v>1.83637686024937E-3</v>
      </c>
      <c r="CR101" s="9">
        <v>1.11616524878126E-3</v>
      </c>
      <c r="CS101" s="9">
        <v>9.9228249254255398E-4</v>
      </c>
      <c r="CT101" s="9">
        <v>1.7112601298937399E-3</v>
      </c>
      <c r="CU101" s="9">
        <v>1.14996987857152E-3</v>
      </c>
      <c r="CV101" s="9">
        <v>-4.1437962515109098E-4</v>
      </c>
      <c r="CW101" s="9">
        <v>1.7075634724989001E-3</v>
      </c>
      <c r="CX101" s="9">
        <v>5.00988296247205E-4</v>
      </c>
      <c r="CY101" s="9">
        <v>2.4845246547756098E-4</v>
      </c>
      <c r="CZ101" s="9">
        <v>3.1834807241555601E-4</v>
      </c>
      <c r="DA101" s="9">
        <v>1.71833707582946E-3</v>
      </c>
      <c r="DB101" s="9">
        <v>-4.4567309494247998E-4</v>
      </c>
      <c r="DC101" s="9">
        <v>1.1204455563401099E-3</v>
      </c>
      <c r="DD101" s="9">
        <v>5.4518723744043595E-4</v>
      </c>
      <c r="DE101" s="9">
        <v>1.89678700475201E-3</v>
      </c>
      <c r="DF101" s="9">
        <v>9.1668065065618302E-4</v>
      </c>
      <c r="DG101" s="9">
        <v>1.4217215648055399E-3</v>
      </c>
      <c r="DH101" s="9">
        <v>1.7582251225010002E-5</v>
      </c>
      <c r="DI101" s="9">
        <v>-6.7305318431487403E-5</v>
      </c>
      <c r="DJ101" s="9">
        <v>9.8953491818221605E-4</v>
      </c>
      <c r="DK101" s="9">
        <v>2.71406489374307E-4</v>
      </c>
      <c r="DL101" s="9">
        <v>4.6545597393811098E-5</v>
      </c>
      <c r="DM101" s="9">
        <v>1.32978067741576E-3</v>
      </c>
      <c r="DN101" s="9">
        <v>1.2619011502515E-3</v>
      </c>
      <c r="DO101" s="9">
        <v>1.3179795860012199E-3</v>
      </c>
      <c r="DP101" s="9">
        <v>1.2792011724005699E-3</v>
      </c>
      <c r="DQ101" s="9">
        <v>7.5323655679089498E-4</v>
      </c>
      <c r="DR101" s="9">
        <v>5.1989871776936204E-4</v>
      </c>
      <c r="DS101" s="9">
        <v>9.9407241596602696E-4</v>
      </c>
      <c r="DT101" s="9">
        <v>4.2391720540638098E-4</v>
      </c>
      <c r="DU101" s="9">
        <v>1.6247446412741499E-3</v>
      </c>
      <c r="DV101" s="9">
        <v>2.4364824573798799E-3</v>
      </c>
      <c r="DW101" s="9">
        <v>6.3295003963761195E-4</v>
      </c>
      <c r="DX101" s="9">
        <v>9.7980835276283802E-4</v>
      </c>
      <c r="DY101" s="9">
        <v>5.4717989042871098E-4</v>
      </c>
      <c r="DZ101" s="9">
        <v>1.8564842332265399E-3</v>
      </c>
      <c r="EA101" s="9">
        <v>4.7195466865037998E-4</v>
      </c>
      <c r="EB101" s="9">
        <v>1.02712097541344E-3</v>
      </c>
      <c r="EC101" s="9">
        <v>1.7130321056982201E-3</v>
      </c>
      <c r="ED101" s="9">
        <v>4.10413662685003E-4</v>
      </c>
      <c r="EE101" s="9">
        <v>5.54294379357663E-4</v>
      </c>
      <c r="EF101" s="9">
        <v>1.2949080669937599E-3</v>
      </c>
      <c r="EG101" s="9">
        <v>1.30652458073409E-3</v>
      </c>
      <c r="EH101" s="9">
        <v>2.1454818168562101E-3</v>
      </c>
      <c r="EI101" s="9">
        <v>7.1136382578605598E-4</v>
      </c>
      <c r="EJ101" s="9">
        <v>4.3469164483976602E-4</v>
      </c>
      <c r="EK101" s="9">
        <v>1.0628329230883699E-3</v>
      </c>
      <c r="EL101" s="9">
        <v>5.5022808743679895E-4</v>
      </c>
      <c r="EM101" s="9">
        <v>3.88752578218986E-4</v>
      </c>
      <c r="EN101" s="9">
        <v>9.41780162847256E-4</v>
      </c>
      <c r="EO101" s="9">
        <v>4.2778531827840301E-4</v>
      </c>
      <c r="EP101" s="9">
        <v>1.2298617837987399E-3</v>
      </c>
      <c r="EQ101" s="9">
        <v>-2.71561812514974E-4</v>
      </c>
      <c r="ER101" s="9">
        <v>7.9479383132813103E-4</v>
      </c>
      <c r="ES101" s="9">
        <v>1.71640106552803E-3</v>
      </c>
      <c r="ET101" s="9">
        <v>1.9173837039273599E-3</v>
      </c>
      <c r="EU101" s="9">
        <v>-9.1991624156912306E-5</v>
      </c>
      <c r="EV101" s="9">
        <v>1.0240141447185199E-3</v>
      </c>
      <c r="EW101" s="9">
        <v>3.9675255890961499E-4</v>
      </c>
      <c r="EX101" s="9">
        <v>-1.2984000186973201E-3</v>
      </c>
      <c r="EY101" s="9">
        <v>-2.0284617331101399E-4</v>
      </c>
      <c r="EZ101" s="9">
        <v>8.0964772079592797E-4</v>
      </c>
      <c r="FA101" s="9">
        <v>2.22009293690673E-3</v>
      </c>
    </row>
    <row r="102" spans="1:157" x14ac:dyDescent="0.25">
      <c r="A102" s="1" t="s">
        <v>102</v>
      </c>
      <c r="B102" s="9">
        <v>1.8720753545997701E-3</v>
      </c>
      <c r="C102" s="9">
        <v>2.0436755654512002E-3</v>
      </c>
      <c r="D102" s="9">
        <v>3.3192471886719001E-3</v>
      </c>
      <c r="E102" s="9">
        <v>1.3991197384964199E-3</v>
      </c>
      <c r="F102" s="9">
        <v>3.8023849082333299E-3</v>
      </c>
      <c r="G102" s="9">
        <v>-2.1013428962347699E-6</v>
      </c>
      <c r="H102" s="9">
        <v>-2.84109970057374E-4</v>
      </c>
      <c r="I102" s="9">
        <v>-1.99540342943044E-4</v>
      </c>
      <c r="J102" s="9">
        <v>2.3356312475539599E-3</v>
      </c>
      <c r="K102" s="9">
        <v>1.95350890637102E-3</v>
      </c>
      <c r="L102" s="9">
        <v>1.6964557293124101E-3</v>
      </c>
      <c r="M102" s="9">
        <v>1.10944292109481E-3</v>
      </c>
      <c r="N102" s="9">
        <v>1.7710827501575101E-3</v>
      </c>
      <c r="O102" s="9">
        <v>1.4700276281844899E-3</v>
      </c>
      <c r="P102" s="9">
        <v>-3.2841371918920803E-4</v>
      </c>
      <c r="Q102" s="9">
        <v>9.7658094597081503E-4</v>
      </c>
      <c r="R102" s="9">
        <v>2.3608239284392302E-3</v>
      </c>
      <c r="S102" s="9">
        <v>3.0151548665734501E-3</v>
      </c>
      <c r="T102" s="9">
        <v>2.0038111061672602E-3</v>
      </c>
      <c r="U102" s="9">
        <v>1.46245725005279E-3</v>
      </c>
      <c r="V102" s="9">
        <v>1.79782500119275E-3</v>
      </c>
      <c r="W102" s="9">
        <v>-7.5686815719552402E-4</v>
      </c>
      <c r="X102" s="9">
        <v>1.1913991249831799E-3</v>
      </c>
      <c r="Y102" s="9">
        <v>2.23674581803175E-3</v>
      </c>
      <c r="Z102" s="9">
        <v>5.2209244727181804E-4</v>
      </c>
      <c r="AA102" s="9">
        <v>1.86470428294906E-3</v>
      </c>
      <c r="AB102" s="9">
        <v>9.976511014164731E-4</v>
      </c>
      <c r="AC102" s="9">
        <v>1.3163420453005E-3</v>
      </c>
      <c r="AD102" s="9">
        <v>3.3040237873385499E-3</v>
      </c>
      <c r="AE102" s="9">
        <v>1.28306906471142E-3</v>
      </c>
      <c r="AF102" s="9">
        <v>1.0268816782611199E-3</v>
      </c>
      <c r="AG102" s="9">
        <v>7.2788980551327697E-4</v>
      </c>
      <c r="AH102" s="9">
        <v>4.7990079484194601E-4</v>
      </c>
      <c r="AI102" s="9">
        <v>1.6206928285690499E-3</v>
      </c>
      <c r="AJ102" s="9">
        <v>2.3157497966905301E-3</v>
      </c>
      <c r="AK102" s="9">
        <v>4.61780322369414E-4</v>
      </c>
      <c r="AL102" s="9">
        <v>9.8620769093813003E-3</v>
      </c>
      <c r="AM102" s="9">
        <v>2.4626342333187701E-3</v>
      </c>
      <c r="AN102" s="9">
        <v>1.7308936339420101E-3</v>
      </c>
      <c r="AO102" s="9">
        <v>-1.9380450767865801E-4</v>
      </c>
      <c r="AP102" s="9">
        <v>6.3185130069946696E-4</v>
      </c>
      <c r="AQ102" s="9">
        <v>2.7436273101887599E-3</v>
      </c>
      <c r="AR102" s="9">
        <v>1.2572947937646399E-3</v>
      </c>
      <c r="AS102" s="9">
        <v>1.7274398217991601E-3</v>
      </c>
      <c r="AT102" s="9">
        <v>2.1849620593848902E-3</v>
      </c>
      <c r="AU102" s="9">
        <v>1.2445271835526399E-3</v>
      </c>
      <c r="AV102" s="9">
        <v>1.0667601500942499E-3</v>
      </c>
      <c r="AW102" s="9">
        <v>1.1066227188823001E-3</v>
      </c>
      <c r="AX102" s="9">
        <v>-4.2448930155693498E-4</v>
      </c>
      <c r="AY102" s="9">
        <v>1.81612661546664E-3</v>
      </c>
      <c r="AZ102" s="9">
        <v>1.3321535302291999E-3</v>
      </c>
      <c r="BA102" s="9">
        <v>6.1229176919207998E-4</v>
      </c>
      <c r="BB102" s="9">
        <v>1.6651286343966E-3</v>
      </c>
      <c r="BC102" s="9">
        <v>1.4369599303509901E-3</v>
      </c>
      <c r="BD102" s="9">
        <v>4.2508918090703297E-4</v>
      </c>
      <c r="BE102" s="9">
        <v>8.9895163297715305E-4</v>
      </c>
      <c r="BF102" s="9">
        <v>5.74901695229124E-4</v>
      </c>
      <c r="BG102" s="9">
        <v>1.74986038115643E-3</v>
      </c>
      <c r="BH102" s="9">
        <v>-5.3410230295576904E-4</v>
      </c>
      <c r="BI102" s="9">
        <v>8.1394642823821102E-4</v>
      </c>
      <c r="BJ102" s="9">
        <v>3.2736674516032301E-3</v>
      </c>
      <c r="BK102" s="9">
        <v>1.4745134865021901E-3</v>
      </c>
      <c r="BL102" s="9">
        <v>6.9248601468917595E-4</v>
      </c>
      <c r="BM102" s="9">
        <v>7.2379422662725195E-4</v>
      </c>
      <c r="BN102" s="9">
        <v>1.0766308823311999E-3</v>
      </c>
      <c r="BO102" s="9">
        <v>2.4801014976512901E-3</v>
      </c>
      <c r="BP102" s="9">
        <v>2.06111145184097E-3</v>
      </c>
      <c r="BQ102" s="9">
        <v>6.6781143636399705E-4</v>
      </c>
      <c r="BR102" s="9">
        <v>4.3048086509587897E-3</v>
      </c>
      <c r="BS102" s="9">
        <v>2.4394699458446E-4</v>
      </c>
      <c r="BT102" s="9">
        <v>4.21246460371373E-3</v>
      </c>
      <c r="BU102" s="9">
        <v>-6.0730000148180401E-4</v>
      </c>
      <c r="BV102" s="9">
        <v>6.7830600163838595E-5</v>
      </c>
      <c r="BW102" s="9">
        <v>2.3228477594382001E-3</v>
      </c>
      <c r="BX102" s="9">
        <v>9.2798169734087995E-4</v>
      </c>
      <c r="BY102" s="9">
        <v>1.6125061590983899E-3</v>
      </c>
      <c r="BZ102" s="9">
        <v>1.25210781931563E-3</v>
      </c>
      <c r="CA102" s="9">
        <v>1.33970628824942E-3</v>
      </c>
      <c r="CB102" s="9">
        <v>1.81989653789676E-3</v>
      </c>
      <c r="CC102" s="9">
        <v>-1.7943889802312399E-4</v>
      </c>
      <c r="CD102" s="9">
        <v>1.0039640067752999E-3</v>
      </c>
      <c r="CE102" s="9">
        <v>1.8435619936388501E-3</v>
      </c>
      <c r="CF102" s="9">
        <v>1.4617637187851001E-3</v>
      </c>
      <c r="CG102" s="9">
        <v>1.2909793263122E-3</v>
      </c>
      <c r="CH102" s="9">
        <v>5.5199721912867102E-3</v>
      </c>
      <c r="CI102" s="9">
        <v>1.1823988967326301E-3</v>
      </c>
      <c r="CJ102" s="9">
        <v>2.93438313245827E-5</v>
      </c>
      <c r="CK102" s="9">
        <v>1.8846352882403699E-3</v>
      </c>
      <c r="CL102" s="9">
        <v>8.6664491634567498E-4</v>
      </c>
      <c r="CM102" s="9">
        <v>1.63280108312872E-3</v>
      </c>
      <c r="CN102" s="9">
        <v>1.24793717560523E-3</v>
      </c>
      <c r="CO102" s="9">
        <v>2.2513033658657401E-3</v>
      </c>
      <c r="CP102" s="9">
        <v>3.1833889866433799E-3</v>
      </c>
      <c r="CQ102" s="9">
        <v>1.3410693552581799E-3</v>
      </c>
      <c r="CR102" s="9">
        <v>4.0878400262024802E-4</v>
      </c>
      <c r="CS102" s="9">
        <v>3.2922631827756702E-3</v>
      </c>
      <c r="CT102" s="9">
        <v>6.5769846176894097E-4</v>
      </c>
      <c r="CU102" s="9">
        <v>2.1443868457507501E-3</v>
      </c>
      <c r="CV102" s="9">
        <v>2.2193940062840002E-3</v>
      </c>
      <c r="CW102" s="9">
        <v>5.00988296247205E-4</v>
      </c>
      <c r="CX102" s="9">
        <v>5.9889839994255404E-3</v>
      </c>
      <c r="CY102" s="9">
        <v>1.9727224566135101E-3</v>
      </c>
      <c r="CZ102" s="9">
        <v>1.83167066081175E-3</v>
      </c>
      <c r="DA102" s="9">
        <v>-1.6484069615644301E-4</v>
      </c>
      <c r="DB102" s="9">
        <v>5.6379204189247302E-3</v>
      </c>
      <c r="DC102" s="9">
        <v>1.8394797820088301E-3</v>
      </c>
      <c r="DD102" s="9">
        <v>1.05077076620568E-3</v>
      </c>
      <c r="DE102" s="9">
        <v>3.3543921738700602E-3</v>
      </c>
      <c r="DF102" s="9">
        <v>2.1928730372982202E-3</v>
      </c>
      <c r="DG102" s="9">
        <v>1.24189493009912E-3</v>
      </c>
      <c r="DH102" s="9">
        <v>2.1345474944761398E-3</v>
      </c>
      <c r="DI102" s="9">
        <v>-1.2430094544245501E-3</v>
      </c>
      <c r="DJ102" s="9">
        <v>6.2049393322477205E-4</v>
      </c>
      <c r="DK102" s="9">
        <v>1.7061032040953E-3</v>
      </c>
      <c r="DL102" s="9">
        <v>9.3112715083682796E-4</v>
      </c>
      <c r="DM102" s="9">
        <v>1.4260904401721399E-3</v>
      </c>
      <c r="DN102" s="9">
        <v>2.2509585229064299E-3</v>
      </c>
      <c r="DO102" s="9">
        <v>1.2677532149858799E-3</v>
      </c>
      <c r="DP102" s="9">
        <v>1.4796239068293601E-3</v>
      </c>
      <c r="DQ102" s="9">
        <v>1.4178098404563401E-3</v>
      </c>
      <c r="DR102" s="9">
        <v>1.58537260392325E-3</v>
      </c>
      <c r="DS102" s="9">
        <v>3.8496816768115902E-5</v>
      </c>
      <c r="DT102" s="9">
        <v>5.5339183002824695E-4</v>
      </c>
      <c r="DU102" s="9">
        <v>1.6059097290008E-3</v>
      </c>
      <c r="DV102" s="9">
        <v>3.5358382497509798E-3</v>
      </c>
      <c r="DW102" s="9">
        <v>2.8374765251250899E-3</v>
      </c>
      <c r="DX102" s="9">
        <v>1.94295737802087E-3</v>
      </c>
      <c r="DY102" s="9">
        <v>-3.8857897024358398E-4</v>
      </c>
      <c r="DZ102" s="9">
        <v>4.64854556303026E-4</v>
      </c>
      <c r="EA102" s="9">
        <v>1.0664897221715399E-3</v>
      </c>
      <c r="EB102" s="9">
        <v>1.31337732721254E-3</v>
      </c>
      <c r="EC102" s="9">
        <v>1.10466386833036E-3</v>
      </c>
      <c r="ED102" s="9">
        <v>2.4753889105366602E-3</v>
      </c>
      <c r="EE102" s="9">
        <v>2.0661909103156001E-3</v>
      </c>
      <c r="EF102" s="9">
        <v>1.1420217034872301E-3</v>
      </c>
      <c r="EG102" s="9">
        <v>2.4409402410236702E-3</v>
      </c>
      <c r="EH102" s="9">
        <v>2.5067627175962199E-3</v>
      </c>
      <c r="EI102" s="9">
        <v>2.6410192666688698E-3</v>
      </c>
      <c r="EJ102" s="9">
        <v>7.2039510034515198E-4</v>
      </c>
      <c r="EK102" s="9">
        <v>2.7534819230887698E-3</v>
      </c>
      <c r="EL102" s="9">
        <v>2.87777347531815E-3</v>
      </c>
      <c r="EM102" s="9">
        <v>4.4832193007365599E-3</v>
      </c>
      <c r="EN102" s="9">
        <v>-2.72656362736354E-4</v>
      </c>
      <c r="EO102" s="9">
        <v>2.0735918198690201E-5</v>
      </c>
      <c r="EP102" s="9">
        <v>9.6664197318793396E-4</v>
      </c>
      <c r="EQ102" s="9">
        <v>-1.5323993486704001E-4</v>
      </c>
      <c r="ER102" s="9">
        <v>1.2572243711737199E-3</v>
      </c>
      <c r="ES102" s="9">
        <v>1.49993862541471E-3</v>
      </c>
      <c r="ET102" s="9">
        <v>2.0068062630162801E-3</v>
      </c>
      <c r="EU102" s="9">
        <v>3.0414770307554402E-4</v>
      </c>
      <c r="EV102" s="9">
        <v>-4.8425584108164298E-4</v>
      </c>
      <c r="EW102" s="9">
        <v>-3.1547991421194998E-4</v>
      </c>
      <c r="EX102" s="9">
        <v>1.15027588436405E-3</v>
      </c>
      <c r="EY102" s="9">
        <v>2.1194017200078699E-4</v>
      </c>
      <c r="EZ102" s="9">
        <v>8.6009014667521699E-4</v>
      </c>
      <c r="FA102" s="9">
        <v>1.30061879833218E-3</v>
      </c>
    </row>
    <row r="103" spans="1:157" x14ac:dyDescent="0.25">
      <c r="A103" s="1" t="s">
        <v>103</v>
      </c>
      <c r="B103" s="9">
        <v>3.8365510371796401E-3</v>
      </c>
      <c r="C103" s="9">
        <v>3.1379070422576901E-3</v>
      </c>
      <c r="D103" s="9">
        <v>7.1179537665174604E-3</v>
      </c>
      <c r="E103" s="9">
        <v>1.9471552144499501E-3</v>
      </c>
      <c r="F103" s="9">
        <v>6.9999664598155301E-3</v>
      </c>
      <c r="G103" s="9">
        <v>2.5935220511158399E-3</v>
      </c>
      <c r="H103" s="9">
        <v>1.8319197253778999E-4</v>
      </c>
      <c r="I103" s="9">
        <v>1.7614590605253199E-4</v>
      </c>
      <c r="J103" s="9">
        <v>3.2713905700869701E-3</v>
      </c>
      <c r="K103" s="9">
        <v>4.0700412986337999E-3</v>
      </c>
      <c r="L103" s="9">
        <v>1.790857740462E-3</v>
      </c>
      <c r="M103" s="9">
        <v>3.7971964981752399E-3</v>
      </c>
      <c r="N103" s="9">
        <v>3.7290767633637199E-3</v>
      </c>
      <c r="O103" s="9">
        <v>5.9752630314934101E-3</v>
      </c>
      <c r="P103" s="9">
        <v>1.87887908105173E-3</v>
      </c>
      <c r="Q103" s="9">
        <v>2.8883090359685701E-3</v>
      </c>
      <c r="R103" s="9">
        <v>1.6078450660416499E-3</v>
      </c>
      <c r="S103" s="9">
        <v>3.2512209300879199E-3</v>
      </c>
      <c r="T103" s="9">
        <v>3.48371705696374E-3</v>
      </c>
      <c r="U103" s="9">
        <v>2.9890023990461999E-3</v>
      </c>
      <c r="V103" s="9">
        <v>5.0930021327610202E-3</v>
      </c>
      <c r="W103" s="9">
        <v>2.3982365100895398E-3</v>
      </c>
      <c r="X103" s="9">
        <v>2.5616249267493701E-3</v>
      </c>
      <c r="Y103" s="9">
        <v>3.4957278604808798E-3</v>
      </c>
      <c r="Z103" s="9">
        <v>3.8836909409054E-3</v>
      </c>
      <c r="AA103" s="9">
        <v>5.3995023981278202E-3</v>
      </c>
      <c r="AB103" s="9">
        <v>1.71230298127647E-3</v>
      </c>
      <c r="AC103" s="9">
        <v>3.8717771491241899E-3</v>
      </c>
      <c r="AD103" s="9">
        <v>5.9663002137153301E-3</v>
      </c>
      <c r="AE103" s="9">
        <v>6.4256927461279999E-3</v>
      </c>
      <c r="AF103" s="9">
        <v>2.02990961801079E-4</v>
      </c>
      <c r="AG103" s="9">
        <v>7.91429948174725E-4</v>
      </c>
      <c r="AH103" s="9">
        <v>3.0822234754827602E-3</v>
      </c>
      <c r="AI103" s="9">
        <v>6.2189271144215798E-4</v>
      </c>
      <c r="AJ103" s="9">
        <v>2.6388545955462099E-3</v>
      </c>
      <c r="AK103" s="9">
        <v>3.8164309103970902E-3</v>
      </c>
      <c r="AL103" s="9">
        <v>1.09917524094268E-2</v>
      </c>
      <c r="AM103" s="9">
        <v>4.5228934547048199E-3</v>
      </c>
      <c r="AN103" s="9">
        <v>4.0917841046786002E-3</v>
      </c>
      <c r="AO103" s="9">
        <v>3.6608681584501303E-4</v>
      </c>
      <c r="AP103" s="9">
        <v>3.72572860286769E-3</v>
      </c>
      <c r="AQ103" s="9">
        <v>6.04008873998355E-3</v>
      </c>
      <c r="AR103" s="9">
        <v>2.8390561178599002E-3</v>
      </c>
      <c r="AS103" s="9">
        <v>5.5189612271716801E-3</v>
      </c>
      <c r="AT103" s="9">
        <v>3.39668938781028E-3</v>
      </c>
      <c r="AU103" s="9">
        <v>4.7332133757804797E-3</v>
      </c>
      <c r="AV103" s="9">
        <v>1.6298117435100501E-3</v>
      </c>
      <c r="AW103" s="9">
        <v>3.3116717377535002E-3</v>
      </c>
      <c r="AX103" s="9">
        <v>3.8736119516296899E-3</v>
      </c>
      <c r="AY103" s="9">
        <v>4.5601672959733304E-3</v>
      </c>
      <c r="AZ103" s="9">
        <v>2.1825889608642298E-3</v>
      </c>
      <c r="BA103" s="9">
        <v>1.646703331044E-3</v>
      </c>
      <c r="BB103" s="9">
        <v>4.2018510077561104E-3</v>
      </c>
      <c r="BC103" s="9">
        <v>6.4774812698046797E-3</v>
      </c>
      <c r="BD103" s="9">
        <v>3.3701650783507699E-3</v>
      </c>
      <c r="BE103" s="9">
        <v>2.2374970306875898E-3</v>
      </c>
      <c r="BF103" s="9">
        <v>3.4865689345490898E-3</v>
      </c>
      <c r="BG103" s="9">
        <v>5.17373851466142E-3</v>
      </c>
      <c r="BH103" s="9">
        <v>3.6317179940861099E-3</v>
      </c>
      <c r="BI103" s="9">
        <v>4.0544656715067398E-4</v>
      </c>
      <c r="BJ103" s="9">
        <v>3.1902934471426401E-3</v>
      </c>
      <c r="BK103" s="9">
        <v>4.2065574032465001E-3</v>
      </c>
      <c r="BL103" s="9">
        <v>1.89989743066209E-3</v>
      </c>
      <c r="BM103" s="9">
        <v>1.70645546161828E-3</v>
      </c>
      <c r="BN103" s="9">
        <v>2.4383329808890901E-3</v>
      </c>
      <c r="BO103" s="9">
        <v>2.6576760818953701E-3</v>
      </c>
      <c r="BP103" s="9">
        <v>3.3208550034320898E-3</v>
      </c>
      <c r="BQ103" s="9">
        <v>3.4688037986974601E-3</v>
      </c>
      <c r="BR103" s="9">
        <v>1.3462925970745101E-3</v>
      </c>
      <c r="BS103" s="9">
        <v>2.1616120649464898E-3</v>
      </c>
      <c r="BT103" s="9">
        <v>6.2483789760902596E-3</v>
      </c>
      <c r="BU103" s="9">
        <v>1.33183933074911E-3</v>
      </c>
      <c r="BV103" s="9">
        <v>2.7789896511727398E-3</v>
      </c>
      <c r="BW103" s="9">
        <v>4.6603265286561798E-3</v>
      </c>
      <c r="BX103" s="9">
        <v>3.2354123446768799E-3</v>
      </c>
      <c r="BY103" s="9">
        <v>4.8641224950528696E-3</v>
      </c>
      <c r="BZ103" s="9">
        <v>1.17749125037419E-3</v>
      </c>
      <c r="CA103" s="9">
        <v>4.7800694142664203E-3</v>
      </c>
      <c r="CB103" s="9">
        <v>2.4803132683306498E-3</v>
      </c>
      <c r="CC103" s="9">
        <v>-9.9807412619316795E-4</v>
      </c>
      <c r="CD103" s="9">
        <v>1.3868927643607501E-3</v>
      </c>
      <c r="CE103" s="9">
        <v>2.4247219830934698E-3</v>
      </c>
      <c r="CF103" s="9">
        <v>5.0807187650932896E-3</v>
      </c>
      <c r="CG103" s="9">
        <v>1.6230032704767699E-3</v>
      </c>
      <c r="CH103" s="9">
        <v>4.7888981825782804E-3</v>
      </c>
      <c r="CI103" s="9">
        <v>4.0920873442347201E-3</v>
      </c>
      <c r="CJ103" s="9">
        <v>1.0016848817165601E-3</v>
      </c>
      <c r="CK103" s="9">
        <v>-9.6112047747758103E-5</v>
      </c>
      <c r="CL103" s="9">
        <v>2.4267941894077901E-3</v>
      </c>
      <c r="CM103" s="9">
        <v>3.61778653354033E-3</v>
      </c>
      <c r="CN103" s="9">
        <v>2.4959133496689299E-3</v>
      </c>
      <c r="CO103" s="9">
        <v>3.4131462466502802E-3</v>
      </c>
      <c r="CP103" s="9">
        <v>4.7782963498856799E-3</v>
      </c>
      <c r="CQ103" s="9">
        <v>7.1954986210096003E-3</v>
      </c>
      <c r="CR103" s="9">
        <v>1.1936260669274401E-3</v>
      </c>
      <c r="CS103" s="9">
        <v>2.21134226679174E-3</v>
      </c>
      <c r="CT103" s="9">
        <v>7.4537704788948803E-4</v>
      </c>
      <c r="CU103" s="9">
        <v>2.12557415424768E-3</v>
      </c>
      <c r="CV103" s="9">
        <v>4.5253733744850004E-3</v>
      </c>
      <c r="CW103" s="9">
        <v>2.4845246547756098E-4</v>
      </c>
      <c r="CX103" s="9">
        <v>1.9727224566135101E-3</v>
      </c>
      <c r="CY103" s="9">
        <v>5.6609166016271702E-3</v>
      </c>
      <c r="CZ103" s="9">
        <v>4.5586119931789E-3</v>
      </c>
      <c r="DA103" s="9">
        <v>1.01696339748929E-3</v>
      </c>
      <c r="DB103" s="9">
        <v>7.8295941518846893E-3</v>
      </c>
      <c r="DC103" s="9">
        <v>4.0159794188273897E-3</v>
      </c>
      <c r="DD103" s="9">
        <v>2.6877827698324102E-3</v>
      </c>
      <c r="DE103" s="9">
        <v>4.7721987084094102E-3</v>
      </c>
      <c r="DF103" s="9">
        <v>3.4149648086647102E-3</v>
      </c>
      <c r="DG103" s="9">
        <v>5.6028218608902896E-3</v>
      </c>
      <c r="DH103" s="9">
        <v>5.0589674255072103E-3</v>
      </c>
      <c r="DI103" s="9">
        <v>-3.1682459870309101E-4</v>
      </c>
      <c r="DJ103" s="9">
        <v>2.3514192717501302E-3</v>
      </c>
      <c r="DK103" s="9">
        <v>3.4325780131474401E-3</v>
      </c>
      <c r="DL103" s="9">
        <v>2.2608478507533799E-3</v>
      </c>
      <c r="DM103" s="9">
        <v>1.7535156592450701E-4</v>
      </c>
      <c r="DN103" s="9">
        <v>5.9905904740563797E-3</v>
      </c>
      <c r="DO103" s="9">
        <v>4.3736181260892702E-3</v>
      </c>
      <c r="DP103" s="9">
        <v>4.6562884433168699E-3</v>
      </c>
      <c r="DQ103" s="9">
        <v>1.81771514685744E-3</v>
      </c>
      <c r="DR103" s="9">
        <v>4.6797255764431597E-3</v>
      </c>
      <c r="DS103" s="9">
        <v>3.1716276245307498E-3</v>
      </c>
      <c r="DT103" s="9">
        <v>3.2440378269299902E-3</v>
      </c>
      <c r="DU103" s="9">
        <v>3.6527089675428702E-3</v>
      </c>
      <c r="DV103" s="9">
        <v>4.0676867327858E-3</v>
      </c>
      <c r="DW103" s="9">
        <v>3.8929349997616301E-3</v>
      </c>
      <c r="DX103" s="9">
        <v>3.0148940392676002E-3</v>
      </c>
      <c r="DY103" s="9">
        <v>-2.3328094922002999E-4</v>
      </c>
      <c r="DZ103" s="9">
        <v>6.1123463914468596E-3</v>
      </c>
      <c r="EA103" s="9">
        <v>8.3463735966396305E-4</v>
      </c>
      <c r="EB103" s="9">
        <v>5.0607930329973896E-3</v>
      </c>
      <c r="EC103" s="9">
        <v>2.1356919127868898E-3</v>
      </c>
      <c r="ED103" s="9">
        <v>1.8088585063402299E-3</v>
      </c>
      <c r="EE103" s="9">
        <v>5.20894702503053E-3</v>
      </c>
      <c r="EF103" s="9">
        <v>5.9258170420041899E-3</v>
      </c>
      <c r="EG103" s="9">
        <v>5.4791111475692596E-4</v>
      </c>
      <c r="EH103" s="9">
        <v>4.6877498932429099E-3</v>
      </c>
      <c r="EI103" s="9">
        <v>4.10355751542136E-3</v>
      </c>
      <c r="EJ103" s="9">
        <v>1.9560206531681799E-3</v>
      </c>
      <c r="EK103" s="9">
        <v>4.1016716884071597E-3</v>
      </c>
      <c r="EL103" s="9">
        <v>3.1407853847402298E-3</v>
      </c>
      <c r="EM103" s="9">
        <v>7.49832605044421E-3</v>
      </c>
      <c r="EN103" s="9">
        <v>9.2782858220374898E-4</v>
      </c>
      <c r="EO103" s="9">
        <v>7.8207888141853296E-4</v>
      </c>
      <c r="EP103" s="9">
        <v>2.5581628145831601E-3</v>
      </c>
      <c r="EQ103" s="9">
        <v>3.2923622313310298E-4</v>
      </c>
      <c r="ER103" s="9">
        <v>3.8304767681257199E-3</v>
      </c>
      <c r="ES103" s="9">
        <v>1.85959833312742E-3</v>
      </c>
      <c r="ET103" s="9">
        <v>2.7665760533029E-3</v>
      </c>
      <c r="EU103" s="9">
        <v>1.3141317877957801E-3</v>
      </c>
      <c r="EV103" s="9">
        <v>-2.2388799944989601E-4</v>
      </c>
      <c r="EW103" s="9">
        <v>8.60955980314522E-4</v>
      </c>
      <c r="EX103" s="9">
        <v>8.7470823068592496E-3</v>
      </c>
      <c r="EY103" s="9">
        <v>4.3234096024759002E-3</v>
      </c>
      <c r="EZ103" s="9">
        <v>3.9268554873982701E-3</v>
      </c>
      <c r="FA103" s="9">
        <v>2.6982425750619902E-3</v>
      </c>
    </row>
    <row r="104" spans="1:157" x14ac:dyDescent="0.25">
      <c r="A104" s="1" t="s">
        <v>104</v>
      </c>
      <c r="B104" s="9">
        <v>5.1828005931498101E-3</v>
      </c>
      <c r="C104" s="9">
        <v>3.38867767708352E-3</v>
      </c>
      <c r="D104" s="9">
        <v>7.9923069655860497E-3</v>
      </c>
      <c r="E104" s="9">
        <v>2.7463609391477398E-3</v>
      </c>
      <c r="F104" s="9">
        <v>1.0125455384006299E-2</v>
      </c>
      <c r="G104" s="9">
        <v>3.2905305676878202E-3</v>
      </c>
      <c r="H104" s="9">
        <v>1.1049100183959E-3</v>
      </c>
      <c r="I104" s="9">
        <v>-3.1471209869621801E-4</v>
      </c>
      <c r="J104" s="9">
        <v>3.8010304142373202E-3</v>
      </c>
      <c r="K104" s="9">
        <v>6.2550606478400696E-3</v>
      </c>
      <c r="L104" s="9">
        <v>1.8831446610570099E-3</v>
      </c>
      <c r="M104" s="9">
        <v>4.5444156657767597E-3</v>
      </c>
      <c r="N104" s="9">
        <v>7.5338483286234697E-3</v>
      </c>
      <c r="O104" s="9">
        <v>6.7581486811196896E-3</v>
      </c>
      <c r="P104" s="9">
        <v>1.7856989839397099E-3</v>
      </c>
      <c r="Q104" s="9">
        <v>2.6229083830765498E-3</v>
      </c>
      <c r="R104" s="9">
        <v>3.2338960870685399E-3</v>
      </c>
      <c r="S104" s="9">
        <v>2.98616563436861E-3</v>
      </c>
      <c r="T104" s="9">
        <v>3.2173025626744101E-3</v>
      </c>
      <c r="U104" s="9">
        <v>3.0253755311913299E-3</v>
      </c>
      <c r="V104" s="9">
        <v>7.6214812735006503E-3</v>
      </c>
      <c r="W104" s="9">
        <v>8.9880373934440796E-4</v>
      </c>
      <c r="X104" s="9">
        <v>2.9804234804233901E-3</v>
      </c>
      <c r="Y104" s="9">
        <v>3.13986148366596E-3</v>
      </c>
      <c r="Z104" s="9">
        <v>1.25283155545926E-3</v>
      </c>
      <c r="AA104" s="9">
        <v>5.2974365842504197E-3</v>
      </c>
      <c r="AB104" s="9">
        <v>2.22640985312836E-3</v>
      </c>
      <c r="AC104" s="9">
        <v>3.6846267762919902E-3</v>
      </c>
      <c r="AD104" s="9">
        <v>7.10642462105415E-3</v>
      </c>
      <c r="AE104" s="9">
        <v>6.4112767159753004E-3</v>
      </c>
      <c r="AF104" s="9">
        <v>6.2195626580238402E-4</v>
      </c>
      <c r="AG104" s="9">
        <v>5.34094538597924E-4</v>
      </c>
      <c r="AH104" s="9">
        <v>3.20244161302243E-3</v>
      </c>
      <c r="AI104" s="9">
        <v>-1.26911562740298E-4</v>
      </c>
      <c r="AJ104" s="9">
        <v>3.5976565147216098E-3</v>
      </c>
      <c r="AK104" s="9">
        <v>5.8226036192101102E-3</v>
      </c>
      <c r="AL104" s="9">
        <v>1.37522175106869E-2</v>
      </c>
      <c r="AM104" s="9">
        <v>4.9901754353656397E-3</v>
      </c>
      <c r="AN104" s="9">
        <v>5.2730077841721002E-3</v>
      </c>
      <c r="AO104" s="9">
        <v>-1.7166051408387499E-3</v>
      </c>
      <c r="AP104" s="9">
        <v>3.0529826416581399E-3</v>
      </c>
      <c r="AQ104" s="9">
        <v>5.9481360646755303E-3</v>
      </c>
      <c r="AR104" s="9">
        <v>4.1671882027292002E-3</v>
      </c>
      <c r="AS104" s="9">
        <v>8.1734822729968206E-3</v>
      </c>
      <c r="AT104" s="9">
        <v>3.7995316115128799E-3</v>
      </c>
      <c r="AU104" s="9">
        <v>5.0023230661711202E-3</v>
      </c>
      <c r="AV104" s="9">
        <v>2.96976655832344E-3</v>
      </c>
      <c r="AW104" s="9">
        <v>2.3800884045441298E-3</v>
      </c>
      <c r="AX104" s="9">
        <v>4.3746731717599499E-3</v>
      </c>
      <c r="AY104" s="9">
        <v>4.4486473980860902E-3</v>
      </c>
      <c r="AZ104" s="9">
        <v>4.6730312315183603E-4</v>
      </c>
      <c r="BA104" s="9">
        <v>4.2390617982790797E-3</v>
      </c>
      <c r="BB104" s="9">
        <v>8.1940722859316709E-3</v>
      </c>
      <c r="BC104" s="9">
        <v>6.7220504964177301E-3</v>
      </c>
      <c r="BD104" s="9">
        <v>5.4487658324343701E-3</v>
      </c>
      <c r="BE104" s="9">
        <v>2.6051707272575801E-3</v>
      </c>
      <c r="BF104" s="9">
        <v>4.3937996830753397E-3</v>
      </c>
      <c r="BG104" s="9">
        <v>5.5208342603537998E-3</v>
      </c>
      <c r="BH104" s="9">
        <v>7.8221914877540204E-3</v>
      </c>
      <c r="BI104" s="9">
        <v>1.8872123526361799E-3</v>
      </c>
      <c r="BJ104" s="9">
        <v>2.93655175439275E-3</v>
      </c>
      <c r="BK104" s="9">
        <v>3.17299714879195E-3</v>
      </c>
      <c r="BL104" s="9">
        <v>1.8659687295155801E-3</v>
      </c>
      <c r="BM104" s="9">
        <v>1.3573321412750201E-3</v>
      </c>
      <c r="BN104" s="9">
        <v>2.78800624522775E-3</v>
      </c>
      <c r="BO104" s="9">
        <v>4.9614183871291703E-3</v>
      </c>
      <c r="BP104" s="9">
        <v>6.8453147052666202E-3</v>
      </c>
      <c r="BQ104" s="9">
        <v>4.2042562824797002E-3</v>
      </c>
      <c r="BR104" s="9">
        <v>1.4569475763043E-3</v>
      </c>
      <c r="BS104" s="9">
        <v>2.1367057044180001E-3</v>
      </c>
      <c r="BT104" s="9">
        <v>8.7793224525458003E-3</v>
      </c>
      <c r="BU104" s="9">
        <v>1.9666244940927799E-3</v>
      </c>
      <c r="BV104" s="9">
        <v>2.2080429429737502E-3</v>
      </c>
      <c r="BW104" s="9">
        <v>5.8764413874625504E-3</v>
      </c>
      <c r="BX104" s="9">
        <v>3.0100454045222302E-3</v>
      </c>
      <c r="BY104" s="9">
        <v>7.12752269097625E-3</v>
      </c>
      <c r="BZ104" s="9">
        <v>1.9055299017305099E-3</v>
      </c>
      <c r="CA104" s="9">
        <v>4.5801035823122803E-3</v>
      </c>
      <c r="CB104" s="9">
        <v>4.82015939718289E-3</v>
      </c>
      <c r="CC104" s="9">
        <v>-1.77678077523212E-3</v>
      </c>
      <c r="CD104" s="9">
        <v>3.51700499293085E-4</v>
      </c>
      <c r="CE104" s="9">
        <v>3.1791832469736602E-3</v>
      </c>
      <c r="CF104" s="9">
        <v>7.7478628644125401E-3</v>
      </c>
      <c r="CG104" s="9">
        <v>1.8397546482659399E-3</v>
      </c>
      <c r="CH104" s="9">
        <v>7.9915949260178105E-3</v>
      </c>
      <c r="CI104" s="9">
        <v>6.4898167337396903E-3</v>
      </c>
      <c r="CJ104" s="9">
        <v>1.3944808979227999E-3</v>
      </c>
      <c r="CK104" s="9">
        <v>-1.00124925103954E-4</v>
      </c>
      <c r="CL104" s="9">
        <v>2.4465314058979199E-3</v>
      </c>
      <c r="CM104" s="9">
        <v>3.13631969999761E-3</v>
      </c>
      <c r="CN104" s="9">
        <v>2.5735199094979698E-3</v>
      </c>
      <c r="CO104" s="9">
        <v>4.0106427629767304E-3</v>
      </c>
      <c r="CP104" s="9">
        <v>5.1765732207726903E-3</v>
      </c>
      <c r="CQ104" s="9">
        <v>8.8836694207706703E-3</v>
      </c>
      <c r="CR104" s="9">
        <v>1.6749194765701199E-3</v>
      </c>
      <c r="CS104" s="9">
        <v>2.2452448873404901E-3</v>
      </c>
      <c r="CT104" s="9">
        <v>1.0533465823631199E-3</v>
      </c>
      <c r="CU104" s="9">
        <v>1.9247541400482201E-3</v>
      </c>
      <c r="CV104" s="9">
        <v>5.4262254603451403E-3</v>
      </c>
      <c r="CW104" s="9">
        <v>3.1834807241555601E-4</v>
      </c>
      <c r="CX104" s="9">
        <v>1.83167066081175E-3</v>
      </c>
      <c r="CY104" s="9">
        <v>4.5586119931789E-3</v>
      </c>
      <c r="CZ104" s="9">
        <v>1.59732598513402E-2</v>
      </c>
      <c r="DA104" s="9">
        <v>1.18660142884717E-3</v>
      </c>
      <c r="DB104" s="9">
        <v>1.57205498652793E-2</v>
      </c>
      <c r="DC104" s="9">
        <v>3.8915068942637502E-3</v>
      </c>
      <c r="DD104" s="9">
        <v>3.03403884956609E-3</v>
      </c>
      <c r="DE104" s="9">
        <v>7.3495738560194904E-3</v>
      </c>
      <c r="DF104" s="9">
        <v>2.9776466284818399E-3</v>
      </c>
      <c r="DG104" s="9">
        <v>5.2388377839532501E-3</v>
      </c>
      <c r="DH104" s="9">
        <v>9.7430147891899108E-3</v>
      </c>
      <c r="DI104" s="9">
        <v>6.95073575186385E-4</v>
      </c>
      <c r="DJ104" s="9">
        <v>1.2955344548584999E-3</v>
      </c>
      <c r="DK104" s="9">
        <v>3.7955657129007899E-3</v>
      </c>
      <c r="DL104" s="9">
        <v>1.60355723092348E-3</v>
      </c>
      <c r="DM104" s="9">
        <v>2.3090141784085699E-3</v>
      </c>
      <c r="DN104" s="9">
        <v>7.6927864003649097E-3</v>
      </c>
      <c r="DO104" s="9">
        <v>4.2292134287458096E-3</v>
      </c>
      <c r="DP104" s="9">
        <v>6.7722461012969699E-3</v>
      </c>
      <c r="DQ104" s="9">
        <v>1.87330249332513E-3</v>
      </c>
      <c r="DR104" s="9">
        <v>5.69784263855414E-3</v>
      </c>
      <c r="DS104" s="9">
        <v>2.0453341808358799E-3</v>
      </c>
      <c r="DT104" s="9">
        <v>4.9249607077902499E-3</v>
      </c>
      <c r="DU104" s="9">
        <v>3.9106517859377804E-3</v>
      </c>
      <c r="DV104" s="9">
        <v>3.42932700393918E-3</v>
      </c>
      <c r="DW104" s="9">
        <v>4.22857364371789E-3</v>
      </c>
      <c r="DX104" s="9">
        <v>4.1262139054421502E-3</v>
      </c>
      <c r="DY104" s="9">
        <v>-5.71651009112589E-4</v>
      </c>
      <c r="DZ104" s="9">
        <v>6.5224409016239604E-3</v>
      </c>
      <c r="EA104" s="9">
        <v>1.00838218877598E-3</v>
      </c>
      <c r="EB104" s="9">
        <v>6.1410018564426001E-3</v>
      </c>
      <c r="EC104" s="9">
        <v>3.1218602747275599E-3</v>
      </c>
      <c r="ED104" s="9">
        <v>3.8470479689104099E-3</v>
      </c>
      <c r="EE104" s="9">
        <v>5.5632581119909501E-3</v>
      </c>
      <c r="EF104" s="9">
        <v>8.7447672931907292E-3</v>
      </c>
      <c r="EG104" s="9">
        <v>-3.5665218759434598E-4</v>
      </c>
      <c r="EH104" s="9">
        <v>6.6730963049198696E-3</v>
      </c>
      <c r="EI104" s="9">
        <v>2.4356714487569998E-3</v>
      </c>
      <c r="EJ104" s="9">
        <v>5.3355575034130798E-3</v>
      </c>
      <c r="EK104" s="9">
        <v>5.0276889457341696E-3</v>
      </c>
      <c r="EL104" s="9">
        <v>3.37067471456301E-3</v>
      </c>
      <c r="EM104" s="9">
        <v>1.2219140734713399E-2</v>
      </c>
      <c r="EN104" s="9">
        <v>1.11147167473278E-3</v>
      </c>
      <c r="EO104" s="9">
        <v>7.6253953566013096E-4</v>
      </c>
      <c r="EP104" s="9">
        <v>4.0525360298196396E-3</v>
      </c>
      <c r="EQ104" s="9">
        <v>1.5393119395426501E-3</v>
      </c>
      <c r="ER104" s="9">
        <v>4.60909448268526E-3</v>
      </c>
      <c r="ES104" s="9">
        <v>3.2969672758246401E-3</v>
      </c>
      <c r="ET104" s="9">
        <v>3.4603928639067201E-3</v>
      </c>
      <c r="EU104" s="9">
        <v>2.3163923191749799E-3</v>
      </c>
      <c r="EV104" s="9">
        <v>1.4513395012768001E-3</v>
      </c>
      <c r="EW104" s="9">
        <v>8.4133798004773996E-4</v>
      </c>
      <c r="EX104" s="9">
        <v>1.121264872659E-2</v>
      </c>
      <c r="EY104" s="9">
        <v>4.57907679796625E-3</v>
      </c>
      <c r="EZ104" s="9">
        <v>5.7715094665971804E-3</v>
      </c>
      <c r="FA104" s="9">
        <v>3.9913567496862399E-3</v>
      </c>
    </row>
    <row r="105" spans="1:157" x14ac:dyDescent="0.25">
      <c r="A105" s="1" t="s">
        <v>105</v>
      </c>
      <c r="B105" s="9">
        <v>4.0761777862102501E-4</v>
      </c>
      <c r="C105" s="9">
        <v>1.5200203582671E-5</v>
      </c>
      <c r="D105" s="9">
        <v>5.4752927296116002E-4</v>
      </c>
      <c r="E105" s="9">
        <v>1.6416327428825401E-3</v>
      </c>
      <c r="F105" s="9">
        <v>2.8328072445788499E-3</v>
      </c>
      <c r="G105" s="9">
        <v>1.5434995773085699E-3</v>
      </c>
      <c r="H105" s="9">
        <v>1.27110446454586E-3</v>
      </c>
      <c r="I105" s="9">
        <v>-2.50983286269032E-4</v>
      </c>
      <c r="J105" s="9">
        <v>3.4483766046807698E-3</v>
      </c>
      <c r="K105" s="9">
        <v>1.42591270736071E-3</v>
      </c>
      <c r="L105" s="9">
        <v>9.1808570722742605E-4</v>
      </c>
      <c r="M105" s="9">
        <v>2.7633783010504202E-3</v>
      </c>
      <c r="N105" s="9">
        <v>1.31273377301555E-3</v>
      </c>
      <c r="O105" s="9">
        <v>1.3939803831075101E-3</v>
      </c>
      <c r="P105" s="9">
        <v>1.0538609482760399E-3</v>
      </c>
      <c r="Q105" s="9">
        <v>1.48129226865026E-3</v>
      </c>
      <c r="R105" s="9">
        <v>1.03065431375745E-4</v>
      </c>
      <c r="S105" s="9">
        <v>1.0700307400242999E-3</v>
      </c>
      <c r="T105" s="9">
        <v>1.13037225815642E-3</v>
      </c>
      <c r="U105" s="9">
        <v>2.19863101633369E-3</v>
      </c>
      <c r="V105" s="9">
        <v>9.22136469057103E-4</v>
      </c>
      <c r="W105" s="9">
        <v>5.0711536128883699E-4</v>
      </c>
      <c r="X105" s="9">
        <v>6.3071788099796397E-4</v>
      </c>
      <c r="Y105" s="9">
        <v>7.6436886675643201E-4</v>
      </c>
      <c r="Z105" s="9">
        <v>1.76769145765503E-3</v>
      </c>
      <c r="AA105" s="9">
        <v>5.5380464419839599E-4</v>
      </c>
      <c r="AB105" s="9">
        <v>9.6806749002303905E-4</v>
      </c>
      <c r="AC105" s="9">
        <v>1.4119272664411299E-3</v>
      </c>
      <c r="AD105" s="9">
        <v>1.58752436174054E-3</v>
      </c>
      <c r="AE105" s="9">
        <v>5.2866272856556297E-4</v>
      </c>
      <c r="AF105" s="9">
        <v>9.6658759552514795E-4</v>
      </c>
      <c r="AG105" s="9">
        <v>4.5695440215218197E-4</v>
      </c>
      <c r="AH105" s="9">
        <v>9.9890385573780396E-4</v>
      </c>
      <c r="AI105" s="9">
        <v>4.42329062225353E-4</v>
      </c>
      <c r="AJ105" s="9">
        <v>1.3084033805686899E-3</v>
      </c>
      <c r="AK105" s="9">
        <v>2.4816276322300098E-3</v>
      </c>
      <c r="AL105" s="9">
        <v>-2.55867088355444E-3</v>
      </c>
      <c r="AM105" s="9">
        <v>2.3267851950407202E-3</v>
      </c>
      <c r="AN105" s="9">
        <v>1.7549423755432599E-3</v>
      </c>
      <c r="AO105" s="9">
        <v>1.40544704900891E-3</v>
      </c>
      <c r="AP105" s="9">
        <v>3.682128037364E-4</v>
      </c>
      <c r="AQ105" s="9">
        <v>1.9786720095693201E-3</v>
      </c>
      <c r="AR105" s="9">
        <v>2.1510629615497999E-3</v>
      </c>
      <c r="AS105" s="9">
        <v>2.9963875097460098E-3</v>
      </c>
      <c r="AT105" s="9">
        <v>5.1920071566627997E-4</v>
      </c>
      <c r="AU105" s="9">
        <v>1.0787087678685401E-3</v>
      </c>
      <c r="AV105" s="9">
        <v>7.0400815834716904E-4</v>
      </c>
      <c r="AW105" s="9">
        <v>1.9261135727713201E-3</v>
      </c>
      <c r="AX105" s="9">
        <v>3.6091954720912198E-3</v>
      </c>
      <c r="AY105" s="9">
        <v>9.5987872712524397E-4</v>
      </c>
      <c r="AZ105" s="9">
        <v>8.3167368690830596E-4</v>
      </c>
      <c r="BA105" s="9">
        <v>7.4739329558490199E-4</v>
      </c>
      <c r="BB105" s="9">
        <v>1.28959760577379E-3</v>
      </c>
      <c r="BC105" s="9">
        <v>2.18386765453908E-3</v>
      </c>
      <c r="BD105" s="9">
        <v>1.87405381496812E-3</v>
      </c>
      <c r="BE105" s="9">
        <v>1.2824358610791799E-3</v>
      </c>
      <c r="BF105" s="9">
        <v>1.01341099958835E-3</v>
      </c>
      <c r="BG105" s="9">
        <v>2.5990849443651301E-3</v>
      </c>
      <c r="BH105" s="9">
        <v>2.5707524359275501E-3</v>
      </c>
      <c r="BI105" s="9">
        <v>1.4839712123922899E-3</v>
      </c>
      <c r="BJ105" s="9">
        <v>5.7721228803968999E-4</v>
      </c>
      <c r="BK105" s="9">
        <v>2.67768062048677E-3</v>
      </c>
      <c r="BL105" s="9">
        <v>1.1005128059970301E-3</v>
      </c>
      <c r="BM105" s="9">
        <v>4.4690120698851198E-4</v>
      </c>
      <c r="BN105" s="9">
        <v>1.6241141728837E-3</v>
      </c>
      <c r="BO105" s="9">
        <v>3.3911800933324502E-4</v>
      </c>
      <c r="BP105" s="9">
        <v>1.1969724312558801E-3</v>
      </c>
      <c r="BQ105" s="9">
        <v>3.6424138953305299E-3</v>
      </c>
      <c r="BR105" s="9">
        <v>-2.1626200928745001E-4</v>
      </c>
      <c r="BS105" s="9">
        <v>1.2421090352846701E-3</v>
      </c>
      <c r="BT105" s="9">
        <v>8.5472823384884005E-4</v>
      </c>
      <c r="BU105" s="9">
        <v>9.6284594486045403E-4</v>
      </c>
      <c r="BV105" s="9">
        <v>1.32524328984913E-3</v>
      </c>
      <c r="BW105" s="9">
        <v>9.8529684287989596E-4</v>
      </c>
      <c r="BX105" s="9">
        <v>1.42260089485807E-3</v>
      </c>
      <c r="BY105" s="9">
        <v>1.7832562860943999E-3</v>
      </c>
      <c r="BZ105" s="9">
        <v>6.5872144817161996E-4</v>
      </c>
      <c r="CA105" s="9">
        <v>1.3666558851696501E-3</v>
      </c>
      <c r="CB105" s="9">
        <v>-1.2505953263210499E-4</v>
      </c>
      <c r="CC105" s="9">
        <v>-4.4875333406514803E-4</v>
      </c>
      <c r="CD105" s="9">
        <v>-4.6018106682986802E-4</v>
      </c>
      <c r="CE105" s="9">
        <v>6.2127082195995197E-4</v>
      </c>
      <c r="CF105" s="9">
        <v>3.4121851115019798E-3</v>
      </c>
      <c r="CG105" s="9">
        <v>1.7070910208565901E-3</v>
      </c>
      <c r="CH105" s="9">
        <v>-1.7732233556097801E-4</v>
      </c>
      <c r="CI105" s="9">
        <v>1.17514886530106E-3</v>
      </c>
      <c r="CJ105" s="9">
        <v>5.34135969153517E-5</v>
      </c>
      <c r="CK105" s="9">
        <v>1.06356529070178E-5</v>
      </c>
      <c r="CL105" s="9">
        <v>8.7136909007062596E-4</v>
      </c>
      <c r="CM105" s="9">
        <v>1.38363239465078E-3</v>
      </c>
      <c r="CN105" s="9">
        <v>1.1942279482311301E-3</v>
      </c>
      <c r="CO105" s="9">
        <v>1.1993559608444301E-3</v>
      </c>
      <c r="CP105" s="9">
        <v>6.2037123034737495E-4</v>
      </c>
      <c r="CQ105" s="9">
        <v>3.2944527156114601E-3</v>
      </c>
      <c r="CR105" s="9">
        <v>1.0180577020155099E-3</v>
      </c>
      <c r="CS105" s="9">
        <v>9.1501630001954702E-4</v>
      </c>
      <c r="CT105" s="9">
        <v>1.4921656505088E-3</v>
      </c>
      <c r="CU105" s="9">
        <v>1.21576355081442E-3</v>
      </c>
      <c r="CV105" s="9">
        <v>2.6779538784780003E-4</v>
      </c>
      <c r="CW105" s="9">
        <v>1.71833707582946E-3</v>
      </c>
      <c r="CX105" s="9">
        <v>-1.6484069615644301E-4</v>
      </c>
      <c r="CY105" s="9">
        <v>1.01696339748929E-3</v>
      </c>
      <c r="CZ105" s="9">
        <v>1.18660142884717E-3</v>
      </c>
      <c r="DA105" s="9">
        <v>3.7041358378350699E-3</v>
      </c>
      <c r="DB105" s="9">
        <v>-2.5920691870617298E-4</v>
      </c>
      <c r="DC105" s="9">
        <v>6.19954575038685E-4</v>
      </c>
      <c r="DD105" s="9">
        <v>8.5182740678435597E-4</v>
      </c>
      <c r="DE105" s="9">
        <v>3.1564963029261902E-3</v>
      </c>
      <c r="DF105" s="9">
        <v>2.4412290781205E-4</v>
      </c>
      <c r="DG105" s="9">
        <v>1.33761296319667E-3</v>
      </c>
      <c r="DH105" s="9">
        <v>1.0198440883694799E-3</v>
      </c>
      <c r="DI105" s="9">
        <v>2.7932883813727499E-4</v>
      </c>
      <c r="DJ105" s="9">
        <v>1.34447894683269E-3</v>
      </c>
      <c r="DK105" s="9">
        <v>1.22028259124165E-4</v>
      </c>
      <c r="DL105" s="9">
        <v>9.0390858470611299E-4</v>
      </c>
      <c r="DM105" s="9">
        <v>1.6631958441352299E-3</v>
      </c>
      <c r="DN105" s="9">
        <v>1.7932873200050901E-3</v>
      </c>
      <c r="DO105" s="9">
        <v>2.02789821786521E-3</v>
      </c>
      <c r="DP105" s="9">
        <v>1.1383325395646401E-3</v>
      </c>
      <c r="DQ105" s="9">
        <v>1.12854835246311E-3</v>
      </c>
      <c r="DR105" s="9">
        <v>-8.9234679435744205E-5</v>
      </c>
      <c r="DS105" s="9">
        <v>2.0738745766633701E-3</v>
      </c>
      <c r="DT105" s="9">
        <v>6.1784799642682498E-4</v>
      </c>
      <c r="DU105" s="9">
        <v>2.0412810378642701E-3</v>
      </c>
      <c r="DV105" s="9">
        <v>2.54802210991051E-3</v>
      </c>
      <c r="DW105" s="9">
        <v>9.42976603300175E-4</v>
      </c>
      <c r="DX105" s="9">
        <v>1.71903404542185E-3</v>
      </c>
      <c r="DY105" s="9">
        <v>4.1717032050438699E-4</v>
      </c>
      <c r="DZ105" s="9">
        <v>3.56821632320912E-3</v>
      </c>
      <c r="EA105" s="9">
        <v>3.0826409427074701E-4</v>
      </c>
      <c r="EB105" s="9">
        <v>1.8660610727020801E-3</v>
      </c>
      <c r="EC105" s="9">
        <v>1.6691464089061299E-3</v>
      </c>
      <c r="ED105" s="9">
        <v>9.0526205129566704E-4</v>
      </c>
      <c r="EE105" s="9">
        <v>5.3160031831772701E-4</v>
      </c>
      <c r="EF105" s="9">
        <v>2.0841098424808002E-3</v>
      </c>
      <c r="EG105" s="9">
        <v>9.6167388209220204E-4</v>
      </c>
      <c r="EH105" s="9">
        <v>3.1011918832349701E-3</v>
      </c>
      <c r="EI105" s="9">
        <v>9.3963035885512704E-4</v>
      </c>
      <c r="EJ105" s="9">
        <v>4.1953997215779602E-4</v>
      </c>
      <c r="EK105" s="9">
        <v>1.2882066594685599E-3</v>
      </c>
      <c r="EL105" s="9">
        <v>5.4366239389369597E-4</v>
      </c>
      <c r="EM105" s="9">
        <v>3.4228679746844899E-4</v>
      </c>
      <c r="EN105" s="9">
        <v>8.2318717033443695E-4</v>
      </c>
      <c r="EO105" s="9">
        <v>9.8921769894051497E-4</v>
      </c>
      <c r="EP105" s="9">
        <v>1.2151203917295599E-3</v>
      </c>
      <c r="EQ105" s="9">
        <v>-7.0476471244122502E-4</v>
      </c>
      <c r="ER105" s="9">
        <v>1.41411761361399E-3</v>
      </c>
      <c r="ES105" s="9">
        <v>1.9296533005126299E-3</v>
      </c>
      <c r="ET105" s="9">
        <v>1.30442395187248E-3</v>
      </c>
      <c r="EU105" s="9">
        <v>3.1180689510004002E-4</v>
      </c>
      <c r="EV105" s="9">
        <v>5.2912329821866704E-4</v>
      </c>
      <c r="EW105" s="9">
        <v>7.7209452652448696E-4</v>
      </c>
      <c r="EX105" s="9">
        <v>-6.3834893343277599E-3</v>
      </c>
      <c r="EY105" s="9">
        <v>-3.6892420007414298E-4</v>
      </c>
      <c r="EZ105" s="9">
        <v>1.5787989982464299E-3</v>
      </c>
      <c r="FA105" s="9">
        <v>2.1544267421128799E-3</v>
      </c>
    </row>
    <row r="106" spans="1:157" x14ac:dyDescent="0.25">
      <c r="A106" s="1" t="s">
        <v>106</v>
      </c>
      <c r="B106" s="9">
        <v>1.1096300776836199E-2</v>
      </c>
      <c r="C106" s="9">
        <v>8.1513365816796995E-3</v>
      </c>
      <c r="D106" s="9">
        <v>1.1530871755684499E-2</v>
      </c>
      <c r="E106" s="9">
        <v>3.7485482473159702E-3</v>
      </c>
      <c r="F106" s="9">
        <v>1.3004643974927E-2</v>
      </c>
      <c r="G106" s="9">
        <v>2.8827005755882999E-3</v>
      </c>
      <c r="H106" s="9">
        <v>2.39017631466987E-3</v>
      </c>
      <c r="I106" s="9">
        <v>6.7189942754140904E-5</v>
      </c>
      <c r="J106" s="9">
        <v>7.4615677617910301E-3</v>
      </c>
      <c r="K106" s="9">
        <v>8.9543002846935605E-3</v>
      </c>
      <c r="L106" s="9">
        <v>3.1409232445837299E-3</v>
      </c>
      <c r="M106" s="9">
        <v>3.9646483608257099E-3</v>
      </c>
      <c r="N106" s="9">
        <v>9.7058418841349092E-3</v>
      </c>
      <c r="O106" s="9">
        <v>8.0420247345745592E-3</v>
      </c>
      <c r="P106" s="9">
        <v>2.9852879367602701E-3</v>
      </c>
      <c r="Q106" s="9">
        <v>4.5182441548498797E-3</v>
      </c>
      <c r="R106" s="9">
        <v>7.0213502846937503E-3</v>
      </c>
      <c r="S106" s="9">
        <v>7.5677327472993801E-3</v>
      </c>
      <c r="T106" s="9">
        <v>7.7774096384048298E-3</v>
      </c>
      <c r="U106" s="9">
        <v>5.3360332937330002E-3</v>
      </c>
      <c r="V106" s="9">
        <v>6.92323865755347E-3</v>
      </c>
      <c r="W106" s="9">
        <v>8.3543702425129299E-4</v>
      </c>
      <c r="X106" s="9">
        <v>4.7880308769829702E-3</v>
      </c>
      <c r="Y106" s="9">
        <v>8.2744659652838996E-3</v>
      </c>
      <c r="Z106" s="9">
        <v>8.3149260086925699E-4</v>
      </c>
      <c r="AA106" s="9">
        <v>1.0393871081324399E-2</v>
      </c>
      <c r="AB106" s="9">
        <v>3.3927908381631302E-3</v>
      </c>
      <c r="AC106" s="9">
        <v>1.0368528139219501E-2</v>
      </c>
      <c r="AD106" s="9">
        <v>1.00748512278291E-2</v>
      </c>
      <c r="AE106" s="9">
        <v>1.4167576992904499E-2</v>
      </c>
      <c r="AF106" s="9">
        <v>1.60186968152498E-3</v>
      </c>
      <c r="AG106" s="9">
        <v>-1.2228785157216299E-4</v>
      </c>
      <c r="AH106" s="9">
        <v>6.0995061712142001E-3</v>
      </c>
      <c r="AI106" s="9">
        <v>4.6572163300662699E-3</v>
      </c>
      <c r="AJ106" s="9">
        <v>6.4609371958055202E-3</v>
      </c>
      <c r="AK106" s="9">
        <v>7.7503761612965402E-3</v>
      </c>
      <c r="AL106" s="9">
        <v>2.4806730642614801E-2</v>
      </c>
      <c r="AM106" s="9">
        <v>7.6478245982589104E-3</v>
      </c>
      <c r="AN106" s="9">
        <v>6.1437089724470303E-3</v>
      </c>
      <c r="AO106" s="9">
        <v>-2.4277841403252099E-3</v>
      </c>
      <c r="AP106" s="9">
        <v>4.84810090596353E-3</v>
      </c>
      <c r="AQ106" s="9">
        <v>9.5374046621842703E-3</v>
      </c>
      <c r="AR106" s="9">
        <v>5.79148468105436E-3</v>
      </c>
      <c r="AS106" s="9">
        <v>1.2221599437165701E-2</v>
      </c>
      <c r="AT106" s="9">
        <v>6.2814441316942603E-3</v>
      </c>
      <c r="AU106" s="9">
        <v>1.03568498687777E-2</v>
      </c>
      <c r="AV106" s="9">
        <v>3.4727150217686298E-3</v>
      </c>
      <c r="AW106" s="9">
        <v>7.4459402360492104E-3</v>
      </c>
      <c r="AX106" s="9">
        <v>-6.6308563648601103E-4</v>
      </c>
      <c r="AY106" s="9">
        <v>8.5136954089751107E-3</v>
      </c>
      <c r="AZ106" s="9">
        <v>4.4826824382072803E-3</v>
      </c>
      <c r="BA106" s="9">
        <v>2.8474902197063502E-3</v>
      </c>
      <c r="BB106" s="9">
        <v>1.12922852544398E-2</v>
      </c>
      <c r="BC106" s="9">
        <v>6.8417863158277102E-3</v>
      </c>
      <c r="BD106" s="9">
        <v>3.4580954340312098E-3</v>
      </c>
      <c r="BE106" s="9">
        <v>2.6279725736504701E-3</v>
      </c>
      <c r="BF106" s="9">
        <v>6.2077496163180099E-3</v>
      </c>
      <c r="BG106" s="9">
        <v>5.8025636464786E-3</v>
      </c>
      <c r="BH106" s="9">
        <v>3.9230266666365901E-3</v>
      </c>
      <c r="BI106" s="9">
        <v>3.8623605804504598E-3</v>
      </c>
      <c r="BJ106" s="9">
        <v>6.8887573000713798E-3</v>
      </c>
      <c r="BK106" s="9">
        <v>7.5485451579783798E-3</v>
      </c>
      <c r="BL106" s="9">
        <v>5.8425123400167303E-3</v>
      </c>
      <c r="BM106" s="9">
        <v>-1.17395844375343E-3</v>
      </c>
      <c r="BN106" s="9">
        <v>3.66728479432488E-3</v>
      </c>
      <c r="BO106" s="9">
        <v>6.9496857825775502E-3</v>
      </c>
      <c r="BP106" s="9">
        <v>1.13843381489727E-2</v>
      </c>
      <c r="BQ106" s="9">
        <v>7.0273072236942697E-3</v>
      </c>
      <c r="BR106" s="9">
        <v>5.9563908545988403E-3</v>
      </c>
      <c r="BS106" s="9">
        <v>2.8697870445256301E-3</v>
      </c>
      <c r="BT106" s="9">
        <v>1.8159036140395501E-2</v>
      </c>
      <c r="BU106" s="9">
        <v>-1.7090443742435501E-3</v>
      </c>
      <c r="BV106" s="9">
        <v>3.5641522419254498E-3</v>
      </c>
      <c r="BW106" s="9">
        <v>1.0776291071364699E-2</v>
      </c>
      <c r="BX106" s="9">
        <v>5.7839260586558302E-3</v>
      </c>
      <c r="BY106" s="9">
        <v>1.13997766801145E-2</v>
      </c>
      <c r="BZ106" s="9">
        <v>1.22636985003783E-3</v>
      </c>
      <c r="CA106" s="9">
        <v>8.6625891295628796E-3</v>
      </c>
      <c r="CB106" s="9">
        <v>1.25175773918648E-2</v>
      </c>
      <c r="CC106" s="9">
        <v>-2.71072769428422E-3</v>
      </c>
      <c r="CD106" s="9">
        <v>2.18872688272417E-3</v>
      </c>
      <c r="CE106" s="9">
        <v>3.3319919145268699E-3</v>
      </c>
      <c r="CF106" s="9">
        <v>7.33406874812119E-3</v>
      </c>
      <c r="CG106" s="9">
        <v>3.6243542997255801E-3</v>
      </c>
      <c r="CH106" s="9">
        <v>1.5080243685065201E-2</v>
      </c>
      <c r="CI106" s="9">
        <v>9.8908043637760904E-3</v>
      </c>
      <c r="CJ106" s="9">
        <v>5.0093742495341802E-3</v>
      </c>
      <c r="CK106" s="9">
        <v>6.2153454635523204E-3</v>
      </c>
      <c r="CL106" s="9">
        <v>5.0786396189211004E-3</v>
      </c>
      <c r="CM106" s="9">
        <v>3.1907478975721601E-3</v>
      </c>
      <c r="CN106" s="9">
        <v>4.6696517497414004E-3</v>
      </c>
      <c r="CO106" s="9">
        <v>9.4272252356093697E-3</v>
      </c>
      <c r="CP106" s="9">
        <v>1.2788650857159699E-2</v>
      </c>
      <c r="CQ106" s="9">
        <v>1.22678412114554E-2</v>
      </c>
      <c r="CR106" s="9">
        <v>4.2179280347438702E-3</v>
      </c>
      <c r="CS106" s="9">
        <v>3.1656978154865501E-3</v>
      </c>
      <c r="CT106" s="9">
        <v>-4.2469590697907702E-4</v>
      </c>
      <c r="CU106" s="9">
        <v>2.7332438606109699E-3</v>
      </c>
      <c r="CV106" s="9">
        <v>1.3403032390241701E-2</v>
      </c>
      <c r="CW106" s="9">
        <v>-4.4567309494247998E-4</v>
      </c>
      <c r="CX106" s="9">
        <v>5.6379204189247302E-3</v>
      </c>
      <c r="CY106" s="9">
        <v>7.8295941518846893E-3</v>
      </c>
      <c r="CZ106" s="9">
        <v>1.57205498652793E-2</v>
      </c>
      <c r="DA106" s="9">
        <v>-2.5920691870617298E-4</v>
      </c>
      <c r="DB106" s="9">
        <v>4.6118007584171103E-2</v>
      </c>
      <c r="DC106" s="9">
        <v>7.00201289129524E-3</v>
      </c>
      <c r="DD106" s="9">
        <v>3.25551799259515E-3</v>
      </c>
      <c r="DE106" s="9">
        <v>1.3523544346596399E-2</v>
      </c>
      <c r="DF106" s="9">
        <v>2.1305277208648601E-3</v>
      </c>
      <c r="DG106" s="9">
        <v>7.6142929452521803E-3</v>
      </c>
      <c r="DH106" s="9">
        <v>2.2210283287740398E-2</v>
      </c>
      <c r="DI106" s="9">
        <v>6.8400448807730003E-4</v>
      </c>
      <c r="DJ106" s="9">
        <v>3.4671382385170601E-3</v>
      </c>
      <c r="DK106" s="9">
        <v>7.5829895038100796E-3</v>
      </c>
      <c r="DL106" s="9">
        <v>4.1232413904224901E-3</v>
      </c>
      <c r="DM106" s="9">
        <v>3.1673099810612801E-3</v>
      </c>
      <c r="DN106" s="9">
        <v>1.0246636387196899E-2</v>
      </c>
      <c r="DO106" s="9">
        <v>3.5684099651646698E-3</v>
      </c>
      <c r="DP106" s="9">
        <v>7.8386740354193501E-3</v>
      </c>
      <c r="DQ106" s="9">
        <v>2.1544806379671399E-3</v>
      </c>
      <c r="DR106" s="9">
        <v>1.2711255608984499E-2</v>
      </c>
      <c r="DS106" s="9">
        <v>3.5984777884450498E-3</v>
      </c>
      <c r="DT106" s="9">
        <v>3.1935816260320101E-3</v>
      </c>
      <c r="DU106" s="9">
        <v>5.9175171556803E-3</v>
      </c>
      <c r="DV106" s="9">
        <v>5.6344921421988704E-3</v>
      </c>
      <c r="DW106" s="9">
        <v>9.6980290721274207E-3</v>
      </c>
      <c r="DX106" s="9">
        <v>9.2148697338266302E-3</v>
      </c>
      <c r="DY106" s="9">
        <v>-3.00061253212141E-3</v>
      </c>
      <c r="DZ106" s="9">
        <v>5.9905015891857597E-3</v>
      </c>
      <c r="EA106" s="9">
        <v>1.7096287171848501E-3</v>
      </c>
      <c r="EB106" s="9">
        <v>1.26609025075458E-2</v>
      </c>
      <c r="EC106" s="9">
        <v>5.5577118636145903E-3</v>
      </c>
      <c r="ED106" s="9">
        <v>6.3521607288809902E-3</v>
      </c>
      <c r="EE106" s="9">
        <v>1.0598184299947799E-2</v>
      </c>
      <c r="EF106" s="9">
        <v>1.62036345199803E-2</v>
      </c>
      <c r="EG106" s="9">
        <v>3.2762294473874699E-4</v>
      </c>
      <c r="EH106" s="9">
        <v>8.8935790169168208E-3</v>
      </c>
      <c r="EI106" s="9">
        <v>1.7362749748852601E-3</v>
      </c>
      <c r="EJ106" s="9">
        <v>6.9874365228221203E-3</v>
      </c>
      <c r="EK106" s="9">
        <v>1.1096347131683599E-2</v>
      </c>
      <c r="EL106" s="9">
        <v>7.5187038373944201E-3</v>
      </c>
      <c r="EM106" s="9">
        <v>2.7557465178787099E-2</v>
      </c>
      <c r="EN106" s="9">
        <v>3.7486194658438799E-3</v>
      </c>
      <c r="EO106" s="9">
        <v>-8.6833319331308895E-4</v>
      </c>
      <c r="EP106" s="9">
        <v>4.3893401308796902E-3</v>
      </c>
      <c r="EQ106" s="9">
        <v>9.5311616471935204E-4</v>
      </c>
      <c r="ER106" s="9">
        <v>7.23760122978938E-3</v>
      </c>
      <c r="ES106" s="9">
        <v>8.5908422360556208E-3</v>
      </c>
      <c r="ET106" s="9">
        <v>4.3026232800613302E-3</v>
      </c>
      <c r="EU106" s="9">
        <v>3.4084837355681801E-3</v>
      </c>
      <c r="EV106" s="9">
        <v>2.4796082556375302E-4</v>
      </c>
      <c r="EW106" s="9">
        <v>-2.9311633586976999E-4</v>
      </c>
      <c r="EX106" s="9">
        <v>3.9815199960962298E-2</v>
      </c>
      <c r="EY106" s="9">
        <v>7.0830256164890297E-3</v>
      </c>
      <c r="EZ106" s="9">
        <v>6.9885786317892403E-3</v>
      </c>
      <c r="FA106" s="9">
        <v>4.8264590051742299E-3</v>
      </c>
    </row>
    <row r="107" spans="1:157" x14ac:dyDescent="0.25">
      <c r="A107" s="1" t="s">
        <v>107</v>
      </c>
      <c r="B107" s="9">
        <v>3.9818322875941102E-3</v>
      </c>
      <c r="C107" s="9">
        <v>4.8062228839138004E-3</v>
      </c>
      <c r="D107" s="9">
        <v>7.6901296694320198E-3</v>
      </c>
      <c r="E107" s="9">
        <v>4.0356337298311099E-3</v>
      </c>
      <c r="F107" s="9">
        <v>9.5979664485881609E-3</v>
      </c>
      <c r="G107" s="9">
        <v>4.1950624170990101E-3</v>
      </c>
      <c r="H107" s="9">
        <v>9.0181616595317704E-4</v>
      </c>
      <c r="I107" s="9">
        <v>-2.3291433855082599E-4</v>
      </c>
      <c r="J107" s="9">
        <v>4.1067337606327699E-3</v>
      </c>
      <c r="K107" s="9">
        <v>5.0052917882991198E-3</v>
      </c>
      <c r="L107" s="9">
        <v>2.29043905393471E-3</v>
      </c>
      <c r="M107" s="9">
        <v>6.0832639094372098E-3</v>
      </c>
      <c r="N107" s="9">
        <v>4.6924750261595196E-3</v>
      </c>
      <c r="O107" s="9">
        <v>7.3597319851537403E-3</v>
      </c>
      <c r="P107" s="9">
        <v>3.2006354173978999E-3</v>
      </c>
      <c r="Q107" s="9">
        <v>4.5741078265908296E-3</v>
      </c>
      <c r="R107" s="9">
        <v>2.6892900140633698E-3</v>
      </c>
      <c r="S107" s="9">
        <v>4.81035676928306E-3</v>
      </c>
      <c r="T107" s="9">
        <v>4.9958966496242299E-3</v>
      </c>
      <c r="U107" s="9">
        <v>5.0398966601924496E-3</v>
      </c>
      <c r="V107" s="9">
        <v>6.8461708317740701E-3</v>
      </c>
      <c r="W107" s="9">
        <v>2.5563729279992498E-3</v>
      </c>
      <c r="X107" s="9">
        <v>4.0261178638139102E-3</v>
      </c>
      <c r="Y107" s="9">
        <v>3.1820990377770201E-3</v>
      </c>
      <c r="Z107" s="9">
        <v>3.0203626323966298E-3</v>
      </c>
      <c r="AA107" s="9">
        <v>7.5354516501387799E-3</v>
      </c>
      <c r="AB107" s="9">
        <v>2.4157287111775802E-3</v>
      </c>
      <c r="AC107" s="9">
        <v>3.47071328774532E-3</v>
      </c>
      <c r="AD107" s="9">
        <v>8.7715523701610999E-3</v>
      </c>
      <c r="AE107" s="9">
        <v>6.2106480287547E-3</v>
      </c>
      <c r="AF107" s="9">
        <v>9.63027651103768E-4</v>
      </c>
      <c r="AG107" s="9">
        <v>1.2813129352461899E-3</v>
      </c>
      <c r="AH107" s="9">
        <v>3.56929181102134E-3</v>
      </c>
      <c r="AI107" s="9">
        <v>1.4283506976019199E-3</v>
      </c>
      <c r="AJ107" s="9">
        <v>3.29782854239757E-3</v>
      </c>
      <c r="AK107" s="9">
        <v>5.2791101591256702E-3</v>
      </c>
      <c r="AL107" s="9">
        <v>5.6297199970067897E-3</v>
      </c>
      <c r="AM107" s="9">
        <v>5.3055545099992898E-3</v>
      </c>
      <c r="AN107" s="9">
        <v>4.9772113824406499E-3</v>
      </c>
      <c r="AO107" s="9">
        <v>9.1984132570036795E-4</v>
      </c>
      <c r="AP107" s="9">
        <v>5.5792634704722602E-3</v>
      </c>
      <c r="AQ107" s="9">
        <v>7.6184400847328498E-3</v>
      </c>
      <c r="AR107" s="9">
        <v>3.0992558173075098E-3</v>
      </c>
      <c r="AS107" s="9">
        <v>9.2980251318372804E-3</v>
      </c>
      <c r="AT107" s="9">
        <v>3.6579062187418899E-3</v>
      </c>
      <c r="AU107" s="9">
        <v>3.6358826493177901E-3</v>
      </c>
      <c r="AV107" s="9">
        <v>2.5951108947113101E-3</v>
      </c>
      <c r="AW107" s="9">
        <v>5.4997615615954001E-3</v>
      </c>
      <c r="AX107" s="9">
        <v>3.5005226114507501E-3</v>
      </c>
      <c r="AY107" s="9">
        <v>5.0551571462765397E-3</v>
      </c>
      <c r="AZ107" s="9">
        <v>3.7838236112705198E-3</v>
      </c>
      <c r="BA107" s="9">
        <v>4.0871205108008101E-3</v>
      </c>
      <c r="BB107" s="9">
        <v>4.2973895713218297E-3</v>
      </c>
      <c r="BC107" s="9">
        <v>6.8025076351857601E-3</v>
      </c>
      <c r="BD107" s="9">
        <v>5.2356341906819896E-3</v>
      </c>
      <c r="BE107" s="9">
        <v>4.5304623203573299E-3</v>
      </c>
      <c r="BF107" s="9">
        <v>3.7499121231184401E-3</v>
      </c>
      <c r="BG107" s="9">
        <v>6.9246741495496101E-3</v>
      </c>
      <c r="BH107" s="9">
        <v>5.2401812236282904E-3</v>
      </c>
      <c r="BI107" s="9">
        <v>1.4535062169244201E-3</v>
      </c>
      <c r="BJ107" s="9">
        <v>3.9156790900820703E-3</v>
      </c>
      <c r="BK107" s="9">
        <v>2.18587169119566E-3</v>
      </c>
      <c r="BL107" s="9">
        <v>2.1421512018685602E-3</v>
      </c>
      <c r="BM107" s="9">
        <v>4.1807417351999703E-3</v>
      </c>
      <c r="BN107" s="9">
        <v>2.6830437859641201E-3</v>
      </c>
      <c r="BO107" s="9">
        <v>4.61670292890727E-3</v>
      </c>
      <c r="BP107" s="9">
        <v>2.61576917313751E-3</v>
      </c>
      <c r="BQ107" s="9">
        <v>5.8061026820829496E-3</v>
      </c>
      <c r="BR107" s="9">
        <v>1.7934892485250899E-3</v>
      </c>
      <c r="BS107" s="9">
        <v>7.6847291261305996E-4</v>
      </c>
      <c r="BT107" s="9">
        <v>5.7791404203229304E-3</v>
      </c>
      <c r="BU107" s="9">
        <v>2.8276697595739498E-3</v>
      </c>
      <c r="BV107" s="9">
        <v>3.4696725924731899E-3</v>
      </c>
      <c r="BW107" s="9">
        <v>4.6058687063229896E-3</v>
      </c>
      <c r="BX107" s="9">
        <v>3.1019101709220199E-3</v>
      </c>
      <c r="BY107" s="9">
        <v>6.1739743713624699E-3</v>
      </c>
      <c r="BZ107" s="9">
        <v>6.7417398626284301E-4</v>
      </c>
      <c r="CA107" s="9">
        <v>4.7867638031641501E-3</v>
      </c>
      <c r="CB107" s="9">
        <v>3.7103425526359402E-3</v>
      </c>
      <c r="CC107" s="9">
        <v>-4.9037567148356E-3</v>
      </c>
      <c r="CD107" s="9">
        <v>1.5804582871937201E-3</v>
      </c>
      <c r="CE107" s="9">
        <v>2.6559133993328998E-3</v>
      </c>
      <c r="CF107" s="9">
        <v>6.50928812254652E-3</v>
      </c>
      <c r="CG107" s="9">
        <v>2.9993625426012801E-3</v>
      </c>
      <c r="CH107" s="9">
        <v>4.7659559897565099E-3</v>
      </c>
      <c r="CI107" s="9">
        <v>3.89920266799984E-3</v>
      </c>
      <c r="CJ107" s="9">
        <v>3.0856936183444898E-3</v>
      </c>
      <c r="CK107" s="9">
        <v>-1.39006248841951E-3</v>
      </c>
      <c r="CL107" s="9">
        <v>2.2264550424883601E-3</v>
      </c>
      <c r="CM107" s="9">
        <v>4.9099319257949097E-3</v>
      </c>
      <c r="CN107" s="9">
        <v>4.2600242631459402E-3</v>
      </c>
      <c r="CO107" s="9">
        <v>4.8992475589854203E-3</v>
      </c>
      <c r="CP107" s="9">
        <v>5.8109451811482896E-3</v>
      </c>
      <c r="CQ107" s="9">
        <v>5.5428574957096799E-3</v>
      </c>
      <c r="CR107" s="9">
        <v>2.10561708318304E-3</v>
      </c>
      <c r="CS107" s="9">
        <v>2.1745251860536699E-3</v>
      </c>
      <c r="CT107" s="9">
        <v>1.0312503820056899E-3</v>
      </c>
      <c r="CU107" s="9">
        <v>2.8564463597830401E-3</v>
      </c>
      <c r="CV107" s="9">
        <v>5.2656257112339497E-3</v>
      </c>
      <c r="CW107" s="9">
        <v>1.1204455563401099E-3</v>
      </c>
      <c r="CX107" s="9">
        <v>1.8394797820088301E-3</v>
      </c>
      <c r="CY107" s="9">
        <v>4.0159794188273897E-3</v>
      </c>
      <c r="CZ107" s="9">
        <v>3.8915068942637502E-3</v>
      </c>
      <c r="DA107" s="9">
        <v>6.19954575038685E-4</v>
      </c>
      <c r="DB107" s="9">
        <v>7.00201289129524E-3</v>
      </c>
      <c r="DC107" s="9">
        <v>8.5042398097870103E-3</v>
      </c>
      <c r="DD107" s="9">
        <v>4.0635920518293399E-3</v>
      </c>
      <c r="DE107" s="9">
        <v>7.5426893724840002E-3</v>
      </c>
      <c r="DF107" s="9">
        <v>4.7474485717934403E-3</v>
      </c>
      <c r="DG107" s="9">
        <v>5.5981592288713404E-3</v>
      </c>
      <c r="DH107" s="9">
        <v>6.2854105731260804E-3</v>
      </c>
      <c r="DI107" s="9">
        <v>-5.8648253256513504E-4</v>
      </c>
      <c r="DJ107" s="9">
        <v>1.9038928752139501E-3</v>
      </c>
      <c r="DK107" s="9">
        <v>4.9412650247767503E-3</v>
      </c>
      <c r="DL107" s="9">
        <v>2.7313916638420899E-3</v>
      </c>
      <c r="DM107" s="9">
        <v>6.5878575739100305E-4</v>
      </c>
      <c r="DN107" s="9">
        <v>7.16263345522307E-3</v>
      </c>
      <c r="DO107" s="9">
        <v>5.4542645420235097E-3</v>
      </c>
      <c r="DP107" s="9">
        <v>7.7195862947169701E-3</v>
      </c>
      <c r="DQ107" s="9">
        <v>3.5823086645550999E-3</v>
      </c>
      <c r="DR107" s="9">
        <v>5.1847653011514103E-3</v>
      </c>
      <c r="DS107" s="9">
        <v>3.7878504460201398E-3</v>
      </c>
      <c r="DT107" s="9">
        <v>4.7530167472215699E-3</v>
      </c>
      <c r="DU107" s="9">
        <v>6.1657297583572598E-3</v>
      </c>
      <c r="DV107" s="9">
        <v>4.0579610803051997E-3</v>
      </c>
      <c r="DW107" s="9">
        <v>3.44265013622717E-3</v>
      </c>
      <c r="DX107" s="9">
        <v>3.7291009200469101E-3</v>
      </c>
      <c r="DY107" s="9">
        <v>2.5078363983188097E-4</v>
      </c>
      <c r="DZ107" s="9">
        <v>5.3885195318106802E-3</v>
      </c>
      <c r="EA107" s="9">
        <v>1.68936473408899E-3</v>
      </c>
      <c r="EB107" s="9">
        <v>5.1763336188572302E-3</v>
      </c>
      <c r="EC107" s="9">
        <v>3.9943810498525899E-3</v>
      </c>
      <c r="ED107" s="9">
        <v>-1.7437270382153799E-5</v>
      </c>
      <c r="EE107" s="9">
        <v>5.6226794382549898E-3</v>
      </c>
      <c r="EF107" s="9">
        <v>6.9561592626448702E-3</v>
      </c>
      <c r="EG107" s="9">
        <v>1.5011916433286599E-3</v>
      </c>
      <c r="EH107" s="9">
        <v>4.6051333514079903E-3</v>
      </c>
      <c r="EI107" s="9">
        <v>4.8064288217382197E-3</v>
      </c>
      <c r="EJ107" s="9">
        <v>4.6604625928398698E-3</v>
      </c>
      <c r="EK107" s="9">
        <v>6.1527757729421401E-3</v>
      </c>
      <c r="EL107" s="9">
        <v>3.76600570221495E-3</v>
      </c>
      <c r="EM107" s="9">
        <v>6.2542604996827398E-3</v>
      </c>
      <c r="EN107" s="9">
        <v>1.4615333672114499E-3</v>
      </c>
      <c r="EO107" s="9">
        <v>8.2875543808795396E-4</v>
      </c>
      <c r="EP107" s="9">
        <v>3.63365705769347E-3</v>
      </c>
      <c r="EQ107" s="9">
        <v>1.9456391661536901E-3</v>
      </c>
      <c r="ER107" s="9">
        <v>5.5424382564528401E-3</v>
      </c>
      <c r="ES107" s="9">
        <v>2.6544628589009801E-3</v>
      </c>
      <c r="ET107" s="9">
        <v>5.9074165183963601E-3</v>
      </c>
      <c r="EU107" s="9">
        <v>-1.10263201669128E-3</v>
      </c>
      <c r="EV107" s="9">
        <v>4.2602523513854298E-4</v>
      </c>
      <c r="EW107" s="9">
        <v>1.4254513380969501E-4</v>
      </c>
      <c r="EX107" s="9">
        <v>-7.7709122798949601E-3</v>
      </c>
      <c r="EY107" s="9">
        <v>5.4408678906310796E-3</v>
      </c>
      <c r="EZ107" s="9">
        <v>5.0540067245215502E-3</v>
      </c>
      <c r="FA107" s="9">
        <v>4.8572670914700401E-3</v>
      </c>
    </row>
    <row r="108" spans="1:157" x14ac:dyDescent="0.25">
      <c r="A108" s="1" t="s">
        <v>108</v>
      </c>
      <c r="B108" s="9">
        <v>2.4226986748249698E-3</v>
      </c>
      <c r="C108" s="9">
        <v>2.68625040897706E-3</v>
      </c>
      <c r="D108" s="9">
        <v>5.0236173806033303E-3</v>
      </c>
      <c r="E108" s="9">
        <v>2.4852022125128399E-3</v>
      </c>
      <c r="F108" s="9">
        <v>5.2136731135313903E-3</v>
      </c>
      <c r="G108" s="9">
        <v>3.1453404061362301E-3</v>
      </c>
      <c r="H108" s="9">
        <v>7.0822986976036204E-4</v>
      </c>
      <c r="I108" s="9">
        <v>-1.4060722483438801E-4</v>
      </c>
      <c r="J108" s="9">
        <v>2.8534659233670099E-3</v>
      </c>
      <c r="K108" s="9">
        <v>3.3306944486453001E-3</v>
      </c>
      <c r="L108" s="9">
        <v>2.8753224138997201E-3</v>
      </c>
      <c r="M108" s="9">
        <v>3.7672919414039E-3</v>
      </c>
      <c r="N108" s="9">
        <v>2.0272886383235801E-3</v>
      </c>
      <c r="O108" s="9">
        <v>4.8188969088747502E-3</v>
      </c>
      <c r="P108" s="9">
        <v>2.4487296038678999E-3</v>
      </c>
      <c r="Q108" s="9">
        <v>2.1394794562245999E-3</v>
      </c>
      <c r="R108" s="9">
        <v>1.89410276675464E-3</v>
      </c>
      <c r="S108" s="9">
        <v>2.4700782456782699E-3</v>
      </c>
      <c r="T108" s="9">
        <v>4.0650866232759802E-3</v>
      </c>
      <c r="U108" s="9">
        <v>2.9664307179539601E-3</v>
      </c>
      <c r="V108" s="9">
        <v>4.4314457529613998E-3</v>
      </c>
      <c r="W108" s="9">
        <v>2.1173100544676698E-3</v>
      </c>
      <c r="X108" s="9">
        <v>2.6539852763398102E-3</v>
      </c>
      <c r="Y108" s="9">
        <v>1.6918614170793201E-3</v>
      </c>
      <c r="Z108" s="9">
        <v>2.8052467993775099E-3</v>
      </c>
      <c r="AA108" s="9">
        <v>3.64652148928101E-3</v>
      </c>
      <c r="AB108" s="9">
        <v>2.1083102726529002E-3</v>
      </c>
      <c r="AC108" s="9">
        <v>1.8056652062162801E-3</v>
      </c>
      <c r="AD108" s="9">
        <v>4.2488907391909003E-3</v>
      </c>
      <c r="AE108" s="9">
        <v>4.4091581814520199E-3</v>
      </c>
      <c r="AF108" s="9">
        <v>3.0474932629872002E-4</v>
      </c>
      <c r="AG108" s="9">
        <v>1.65233256745941E-3</v>
      </c>
      <c r="AH108" s="9">
        <v>2.4058169849350999E-3</v>
      </c>
      <c r="AI108" s="9">
        <v>5.7053484847997197E-4</v>
      </c>
      <c r="AJ108" s="9">
        <v>2.7678387201937899E-3</v>
      </c>
      <c r="AK108" s="9">
        <v>3.7887401174106399E-3</v>
      </c>
      <c r="AL108" s="9">
        <v>1.37914676383805E-3</v>
      </c>
      <c r="AM108" s="9">
        <v>3.4070457064149799E-3</v>
      </c>
      <c r="AN108" s="9">
        <v>3.9339734650400597E-3</v>
      </c>
      <c r="AO108" s="9">
        <v>1.1763802264702101E-3</v>
      </c>
      <c r="AP108" s="9">
        <v>3.09983211996485E-3</v>
      </c>
      <c r="AQ108" s="9">
        <v>3.9351849641790001E-3</v>
      </c>
      <c r="AR108" s="9">
        <v>3.2862409013064398E-3</v>
      </c>
      <c r="AS108" s="9">
        <v>5.0058380215091897E-3</v>
      </c>
      <c r="AT108" s="9">
        <v>2.1852043268237001E-3</v>
      </c>
      <c r="AU108" s="9">
        <v>2.9081122448571198E-3</v>
      </c>
      <c r="AV108" s="9">
        <v>1.8417600176459301E-3</v>
      </c>
      <c r="AW108" s="9">
        <v>1.9177138774109301E-3</v>
      </c>
      <c r="AX108" s="9">
        <v>3.5148859612563498E-3</v>
      </c>
      <c r="AY108" s="9">
        <v>2.7334321535757099E-3</v>
      </c>
      <c r="AZ108" s="9">
        <v>2.9779080309865502E-3</v>
      </c>
      <c r="BA108" s="9">
        <v>2.93947091706118E-3</v>
      </c>
      <c r="BB108" s="9">
        <v>3.0036162787208799E-3</v>
      </c>
      <c r="BC108" s="9">
        <v>4.3521492083128596E-3</v>
      </c>
      <c r="BD108" s="9">
        <v>3.8485919730548101E-3</v>
      </c>
      <c r="BE108" s="9">
        <v>2.6720131811630199E-3</v>
      </c>
      <c r="BF108" s="9">
        <v>3.0522087006812902E-3</v>
      </c>
      <c r="BG108" s="9">
        <v>4.3371514162226198E-3</v>
      </c>
      <c r="BH108" s="9">
        <v>4.4474030489543301E-3</v>
      </c>
      <c r="BI108" s="9">
        <v>5.5491351195658604E-4</v>
      </c>
      <c r="BJ108" s="9">
        <v>2.01853043591517E-3</v>
      </c>
      <c r="BK108" s="9">
        <v>1.98014978570116E-3</v>
      </c>
      <c r="BL108" s="9">
        <v>1.6146575356389701E-3</v>
      </c>
      <c r="BM108" s="9">
        <v>1.8957240903574599E-3</v>
      </c>
      <c r="BN108" s="9">
        <v>2.3629127817619399E-3</v>
      </c>
      <c r="BO108" s="9">
        <v>2.6178224077726599E-3</v>
      </c>
      <c r="BP108" s="9">
        <v>3.0073931043662302E-3</v>
      </c>
      <c r="BQ108" s="9">
        <v>3.14646423239868E-3</v>
      </c>
      <c r="BR108" s="9">
        <v>1.7911709783273301E-3</v>
      </c>
      <c r="BS108" s="9">
        <v>1.60780925795841E-3</v>
      </c>
      <c r="BT108" s="9">
        <v>4.5501031609943999E-3</v>
      </c>
      <c r="BU108" s="9">
        <v>2.2385657728722298E-3</v>
      </c>
      <c r="BV108" s="9">
        <v>2.31706956174315E-3</v>
      </c>
      <c r="BW108" s="9">
        <v>2.6159004831541898E-3</v>
      </c>
      <c r="BX108" s="9">
        <v>3.23504352733886E-3</v>
      </c>
      <c r="BY108" s="9">
        <v>3.2995029175329799E-3</v>
      </c>
      <c r="BZ108" s="9">
        <v>8.01381367710412E-5</v>
      </c>
      <c r="CA108" s="9">
        <v>3.0409587977624098E-3</v>
      </c>
      <c r="CB108" s="9">
        <v>2.0498928233474798E-3</v>
      </c>
      <c r="CC108" s="9">
        <v>-1.9996898727220299E-3</v>
      </c>
      <c r="CD108" s="9">
        <v>1.1926636710248501E-3</v>
      </c>
      <c r="CE108" s="9">
        <v>2.1220539776256298E-3</v>
      </c>
      <c r="CF108" s="9">
        <v>5.3346216767356999E-3</v>
      </c>
      <c r="CG108" s="9">
        <v>2.0280155093605401E-3</v>
      </c>
      <c r="CH108" s="9">
        <v>2.9411500038107E-3</v>
      </c>
      <c r="CI108" s="9">
        <v>2.96113569090964E-3</v>
      </c>
      <c r="CJ108" s="9">
        <v>1.6858835702792999E-3</v>
      </c>
      <c r="CK108" s="9">
        <v>-8.6975855734815503E-4</v>
      </c>
      <c r="CL108" s="9">
        <v>1.64055800858747E-3</v>
      </c>
      <c r="CM108" s="9">
        <v>3.37739147126966E-3</v>
      </c>
      <c r="CN108" s="9">
        <v>2.96852320573211E-3</v>
      </c>
      <c r="CO108" s="9">
        <v>2.56673735053749E-3</v>
      </c>
      <c r="CP108" s="9">
        <v>2.7989696351770899E-3</v>
      </c>
      <c r="CQ108" s="9">
        <v>5.5178031989723099E-3</v>
      </c>
      <c r="CR108" s="9">
        <v>1.1786136381311599E-3</v>
      </c>
      <c r="CS108" s="9">
        <v>1.5349229122752299E-3</v>
      </c>
      <c r="CT108" s="9">
        <v>1.5120614760030899E-3</v>
      </c>
      <c r="CU108" s="9">
        <v>1.8548867629910499E-3</v>
      </c>
      <c r="CV108" s="9">
        <v>3.57075486551918E-3</v>
      </c>
      <c r="CW108" s="9">
        <v>5.4518723744043595E-4</v>
      </c>
      <c r="CX108" s="9">
        <v>1.05077076620568E-3</v>
      </c>
      <c r="CY108" s="9">
        <v>2.6877827698324102E-3</v>
      </c>
      <c r="CZ108" s="9">
        <v>3.03403884956609E-3</v>
      </c>
      <c r="DA108" s="9">
        <v>8.5182740678435597E-4</v>
      </c>
      <c r="DB108" s="9">
        <v>3.25551799259515E-3</v>
      </c>
      <c r="DC108" s="9">
        <v>4.0635920518293399E-3</v>
      </c>
      <c r="DD108" s="9">
        <v>3.32753858086751E-3</v>
      </c>
      <c r="DE108" s="9">
        <v>4.0834471527119399E-3</v>
      </c>
      <c r="DF108" s="9">
        <v>2.6807780738832502E-3</v>
      </c>
      <c r="DG108" s="9">
        <v>3.5644010517919501E-3</v>
      </c>
      <c r="DH108" s="9">
        <v>2.8386731416465E-3</v>
      </c>
      <c r="DI108" s="9">
        <v>-6.5526735219049298E-4</v>
      </c>
      <c r="DJ108" s="9">
        <v>1.1158164096906501E-3</v>
      </c>
      <c r="DK108" s="9">
        <v>2.6225208461745099E-3</v>
      </c>
      <c r="DL108" s="9">
        <v>2.7299125579412298E-3</v>
      </c>
      <c r="DM108" s="9">
        <v>3.0229959364939702E-4</v>
      </c>
      <c r="DN108" s="9">
        <v>3.6983807896918699E-3</v>
      </c>
      <c r="DO108" s="9">
        <v>4.2140311973113496E-3</v>
      </c>
      <c r="DP108" s="9">
        <v>4.5964569528897997E-3</v>
      </c>
      <c r="DQ108" s="9">
        <v>2.1159177552104902E-3</v>
      </c>
      <c r="DR108" s="9">
        <v>3.1082600090540299E-3</v>
      </c>
      <c r="DS108" s="9">
        <v>2.45767179764354E-3</v>
      </c>
      <c r="DT108" s="9">
        <v>4.0505169369777503E-3</v>
      </c>
      <c r="DU108" s="9">
        <v>2.9403513547796001E-3</v>
      </c>
      <c r="DV108" s="9">
        <v>2.01724901326611E-3</v>
      </c>
      <c r="DW108" s="9">
        <v>2.9717748085047999E-3</v>
      </c>
      <c r="DX108" s="9">
        <v>2.71497309365649E-3</v>
      </c>
      <c r="DY108" s="9">
        <v>4.14352351484257E-4</v>
      </c>
      <c r="DZ108" s="9">
        <v>4.21416451377784E-3</v>
      </c>
      <c r="EA108" s="9">
        <v>9.6771053432966601E-4</v>
      </c>
      <c r="EB108" s="9">
        <v>3.6833715624504399E-3</v>
      </c>
      <c r="EC108" s="9">
        <v>2.1034810210091501E-3</v>
      </c>
      <c r="ED108" s="9">
        <v>8.8095263817848603E-4</v>
      </c>
      <c r="EE108" s="9">
        <v>3.4660155302505E-3</v>
      </c>
      <c r="EF108" s="9">
        <v>4.54620295131171E-3</v>
      </c>
      <c r="EG108" s="9">
        <v>6.1770435154031298E-4</v>
      </c>
      <c r="EH108" s="9">
        <v>4.2185840279100502E-3</v>
      </c>
      <c r="EI108" s="9">
        <v>3.12308388647713E-3</v>
      </c>
      <c r="EJ108" s="9">
        <v>3.6385258848802798E-3</v>
      </c>
      <c r="EK108" s="9">
        <v>3.1321765382048301E-3</v>
      </c>
      <c r="EL108" s="9">
        <v>1.9703173878637499E-3</v>
      </c>
      <c r="EM108" s="9">
        <v>4.8670807107857299E-3</v>
      </c>
      <c r="EN108" s="9">
        <v>7.5672318803803105E-4</v>
      </c>
      <c r="EO108" s="9">
        <v>1.18253916298719E-3</v>
      </c>
      <c r="EP108" s="9">
        <v>2.7111772992462202E-3</v>
      </c>
      <c r="EQ108" s="9">
        <v>1.12946369801011E-3</v>
      </c>
      <c r="ER108" s="9">
        <v>3.6996011116327502E-3</v>
      </c>
      <c r="ES108" s="9">
        <v>1.28240258144782E-3</v>
      </c>
      <c r="ET108" s="9">
        <v>2.3904844066034501E-3</v>
      </c>
      <c r="EU108" s="9">
        <v>1.5720365189857101E-4</v>
      </c>
      <c r="EV108" s="9">
        <v>8.3344444843778303E-4</v>
      </c>
      <c r="EW108" s="9">
        <v>7.3996472758321901E-4</v>
      </c>
      <c r="EX108" s="9">
        <v>1.6727201005142599E-4</v>
      </c>
      <c r="EY108" s="9">
        <v>3.40424209400687E-3</v>
      </c>
      <c r="EZ108" s="9">
        <v>4.0769184762079703E-3</v>
      </c>
      <c r="FA108" s="9">
        <v>2.8663519826717301E-3</v>
      </c>
    </row>
    <row r="109" spans="1:157" x14ac:dyDescent="0.25">
      <c r="A109" s="1" t="s">
        <v>109</v>
      </c>
      <c r="B109" s="9">
        <v>6.5611405898963896E-3</v>
      </c>
      <c r="C109" s="9">
        <v>4.7364765833953796E-3</v>
      </c>
      <c r="D109" s="9">
        <v>8.3434430576994605E-3</v>
      </c>
      <c r="E109" s="9">
        <v>7.2473379319779397E-3</v>
      </c>
      <c r="F109" s="9">
        <v>1.07429027589664E-2</v>
      </c>
      <c r="G109" s="9">
        <v>5.2155021507953297E-3</v>
      </c>
      <c r="H109" s="9">
        <v>3.1959722497952102E-3</v>
      </c>
      <c r="I109" s="9">
        <v>-9.2289245799005704E-4</v>
      </c>
      <c r="J109" s="9">
        <v>1.1730673596145E-2</v>
      </c>
      <c r="K109" s="9">
        <v>8.6357969165812894E-3</v>
      </c>
      <c r="L109" s="9">
        <v>2.2901757441943999E-3</v>
      </c>
      <c r="M109" s="9">
        <v>7.3538250780524096E-3</v>
      </c>
      <c r="N109" s="9">
        <v>8.7076958185011207E-3</v>
      </c>
      <c r="O109" s="9">
        <v>8.0561897192235193E-3</v>
      </c>
      <c r="P109" s="9">
        <v>2.8816589932788598E-3</v>
      </c>
      <c r="Q109" s="9">
        <v>6.2081962517590598E-3</v>
      </c>
      <c r="R109" s="9">
        <v>1.9693695756974302E-3</v>
      </c>
      <c r="S109" s="9">
        <v>7.8037569570809703E-3</v>
      </c>
      <c r="T109" s="9">
        <v>7.6506199593069299E-3</v>
      </c>
      <c r="U109" s="9">
        <v>6.5109690884778398E-3</v>
      </c>
      <c r="V109" s="9">
        <v>7.0867605557534E-3</v>
      </c>
      <c r="W109" s="9">
        <v>7.7564085769996505E-4</v>
      </c>
      <c r="X109" s="9">
        <v>4.6732547980058298E-3</v>
      </c>
      <c r="Y109" s="9">
        <v>5.6687217091570897E-3</v>
      </c>
      <c r="Z109" s="9">
        <v>3.6405736527612802E-3</v>
      </c>
      <c r="AA109" s="9">
        <v>7.2733869153447503E-3</v>
      </c>
      <c r="AB109" s="9">
        <v>2.2910003117052099E-3</v>
      </c>
      <c r="AC109" s="9">
        <v>5.4255568586348097E-3</v>
      </c>
      <c r="AD109" s="9">
        <v>1.0952278583071601E-2</v>
      </c>
      <c r="AE109" s="9">
        <v>6.71438884873097E-3</v>
      </c>
      <c r="AF109" s="9">
        <v>1.2539064422748599E-3</v>
      </c>
      <c r="AG109" s="9">
        <v>1.42591015217692E-3</v>
      </c>
      <c r="AH109" s="9">
        <v>5.9334259439198104E-3</v>
      </c>
      <c r="AI109" s="9">
        <v>3.9128430761117801E-3</v>
      </c>
      <c r="AJ109" s="9">
        <v>4.59301839131017E-3</v>
      </c>
      <c r="AK109" s="9">
        <v>9.9504327762971398E-3</v>
      </c>
      <c r="AL109" s="9">
        <v>1.1810490847643801E-2</v>
      </c>
      <c r="AM109" s="9">
        <v>7.3852816549413603E-3</v>
      </c>
      <c r="AN109" s="9">
        <v>5.7727654722923797E-3</v>
      </c>
      <c r="AO109" s="9">
        <v>6.7393852919409296E-4</v>
      </c>
      <c r="AP109" s="9">
        <v>5.72613388799141E-3</v>
      </c>
      <c r="AQ109" s="9">
        <v>9.4982398590050306E-3</v>
      </c>
      <c r="AR109" s="9">
        <v>6.3846431834538898E-3</v>
      </c>
      <c r="AS109" s="9">
        <v>1.22813169231326E-2</v>
      </c>
      <c r="AT109" s="9">
        <v>4.8266306386678297E-3</v>
      </c>
      <c r="AU109" s="9">
        <v>6.24303264007836E-3</v>
      </c>
      <c r="AV109" s="9">
        <v>2.5161997714826202E-3</v>
      </c>
      <c r="AW109" s="9">
        <v>7.6030871864407896E-3</v>
      </c>
      <c r="AX109" s="9">
        <v>4.7379722084392503E-3</v>
      </c>
      <c r="AY109" s="9">
        <v>5.8741697497168696E-3</v>
      </c>
      <c r="AZ109" s="9">
        <v>6.5600597845540502E-3</v>
      </c>
      <c r="BA109" s="9">
        <v>5.5421981688892697E-3</v>
      </c>
      <c r="BB109" s="9">
        <v>6.2063198135686197E-3</v>
      </c>
      <c r="BC109" s="9">
        <v>8.2814050376765098E-3</v>
      </c>
      <c r="BD109" s="9">
        <v>6.0375101014371298E-3</v>
      </c>
      <c r="BE109" s="9">
        <v>7.4771423796944E-3</v>
      </c>
      <c r="BF109" s="9">
        <v>5.98982500668314E-3</v>
      </c>
      <c r="BG109" s="9">
        <v>8.2340775567275593E-3</v>
      </c>
      <c r="BH109" s="9">
        <v>3.8237624398747999E-3</v>
      </c>
      <c r="BI109" s="9">
        <v>4.6105548732016501E-3</v>
      </c>
      <c r="BJ109" s="9">
        <v>4.6556428424773602E-3</v>
      </c>
      <c r="BK109" s="9">
        <v>5.2993218097459396E-3</v>
      </c>
      <c r="BL109" s="9">
        <v>4.0096222000567004E-3</v>
      </c>
      <c r="BM109" s="9">
        <v>4.3592757362828204E-3</v>
      </c>
      <c r="BN109" s="9">
        <v>5.0706488772141404E-3</v>
      </c>
      <c r="BO109" s="9">
        <v>4.0313835489613299E-3</v>
      </c>
      <c r="BP109" s="9">
        <v>3.71739658244868E-3</v>
      </c>
      <c r="BQ109" s="9">
        <v>9.3155824833596208E-3</v>
      </c>
      <c r="BR109" s="9">
        <v>2.2980942247833899E-3</v>
      </c>
      <c r="BS109" s="9">
        <v>2.8071492146521399E-3</v>
      </c>
      <c r="BT109" s="9">
        <v>1.43830348095413E-2</v>
      </c>
      <c r="BU109" s="9">
        <v>1.8771804156515199E-3</v>
      </c>
      <c r="BV109" s="9">
        <v>6.8928293350845604E-3</v>
      </c>
      <c r="BW109" s="9">
        <v>7.4912474357104603E-3</v>
      </c>
      <c r="BX109" s="9">
        <v>4.6947643235526098E-3</v>
      </c>
      <c r="BY109" s="9">
        <v>7.5511951041651697E-3</v>
      </c>
      <c r="BZ109" s="9">
        <v>2.0164819217316902E-3</v>
      </c>
      <c r="CA109" s="9">
        <v>6.7431865969444799E-3</v>
      </c>
      <c r="CB109" s="9">
        <v>4.42242169984802E-3</v>
      </c>
      <c r="CC109" s="9">
        <v>-4.3851930099156802E-3</v>
      </c>
      <c r="CD109" s="9">
        <v>2.7369721950227599E-3</v>
      </c>
      <c r="CE109" s="9">
        <v>3.8199272066474399E-3</v>
      </c>
      <c r="CF109" s="9">
        <v>7.68568199345941E-3</v>
      </c>
      <c r="CG109" s="9">
        <v>6.4667879603575104E-3</v>
      </c>
      <c r="CH109" s="9">
        <v>7.9733431755611896E-3</v>
      </c>
      <c r="CI109" s="9">
        <v>4.3349596270689699E-3</v>
      </c>
      <c r="CJ109" s="9">
        <v>4.0382515975024803E-3</v>
      </c>
      <c r="CK109" s="9">
        <v>-1.40024199708263E-3</v>
      </c>
      <c r="CL109" s="9">
        <v>4.5013414836948401E-3</v>
      </c>
      <c r="CM109" s="9">
        <v>5.7515274397371297E-3</v>
      </c>
      <c r="CN109" s="9">
        <v>6.4155507650764604E-3</v>
      </c>
      <c r="CO109" s="9">
        <v>6.7215204418564004E-3</v>
      </c>
      <c r="CP109" s="9">
        <v>8.4065748931700292E-3</v>
      </c>
      <c r="CQ109" s="9">
        <v>9.9421500531494608E-3</v>
      </c>
      <c r="CR109" s="9">
        <v>1.5312960646765E-3</v>
      </c>
      <c r="CS109" s="9">
        <v>4.30337796818473E-3</v>
      </c>
      <c r="CT109" s="9">
        <v>3.01054333906061E-3</v>
      </c>
      <c r="CU109" s="9">
        <v>5.46809508138839E-3</v>
      </c>
      <c r="CV109" s="9">
        <v>6.8932566708980797E-3</v>
      </c>
      <c r="CW109" s="9">
        <v>1.89678700475201E-3</v>
      </c>
      <c r="CX109" s="9">
        <v>3.3543921738700602E-3</v>
      </c>
      <c r="CY109" s="9">
        <v>4.7721987084094102E-3</v>
      </c>
      <c r="CZ109" s="9">
        <v>7.3495738560194904E-3</v>
      </c>
      <c r="DA109" s="9">
        <v>3.1564963029261902E-3</v>
      </c>
      <c r="DB109" s="9">
        <v>1.3523544346596399E-2</v>
      </c>
      <c r="DC109" s="9">
        <v>7.5426893724840002E-3</v>
      </c>
      <c r="DD109" s="9">
        <v>4.0834471527119399E-3</v>
      </c>
      <c r="DE109" s="9">
        <v>1.8015862999382501E-2</v>
      </c>
      <c r="DF109" s="9">
        <v>5.9208865501841302E-3</v>
      </c>
      <c r="DG109" s="9">
        <v>7.8944807153234504E-3</v>
      </c>
      <c r="DH109" s="9">
        <v>1.47914709128602E-2</v>
      </c>
      <c r="DI109" s="9">
        <v>-6.6154456085737901E-4</v>
      </c>
      <c r="DJ109" s="9">
        <v>2.9977226985598501E-3</v>
      </c>
      <c r="DK109" s="9">
        <v>6.1331266858217597E-3</v>
      </c>
      <c r="DL109" s="9">
        <v>2.76338100531476E-3</v>
      </c>
      <c r="DM109" s="9">
        <v>4.3977275813911199E-3</v>
      </c>
      <c r="DN109" s="9">
        <v>5.84268910226062E-3</v>
      </c>
      <c r="DO109" s="9">
        <v>7.7708620977853804E-3</v>
      </c>
      <c r="DP109" s="9">
        <v>7.6919993837167196E-3</v>
      </c>
      <c r="DQ109" s="9">
        <v>6.7886354619597199E-3</v>
      </c>
      <c r="DR109" s="9">
        <v>6.7178848153809697E-3</v>
      </c>
      <c r="DS109" s="9">
        <v>6.0593542102341299E-3</v>
      </c>
      <c r="DT109" s="9">
        <v>6.0939450482937899E-3</v>
      </c>
      <c r="DU109" s="9">
        <v>9.6889725340113999E-3</v>
      </c>
      <c r="DV109" s="9">
        <v>8.9441227800073093E-3</v>
      </c>
      <c r="DW109" s="9">
        <v>4.6861670554144497E-3</v>
      </c>
      <c r="DX109" s="9">
        <v>8.2333194458636492E-3</v>
      </c>
      <c r="DY109" s="9">
        <v>-5.3085864393348102E-4</v>
      </c>
      <c r="DZ109" s="9">
        <v>9.0343741453643694E-3</v>
      </c>
      <c r="EA109" s="9">
        <v>2.0613533963159702E-3</v>
      </c>
      <c r="EB109" s="9">
        <v>6.2403809273269099E-3</v>
      </c>
      <c r="EC109" s="9">
        <v>4.9075324861786599E-3</v>
      </c>
      <c r="ED109" s="9">
        <v>4.5241016762414604E-3</v>
      </c>
      <c r="EE109" s="9">
        <v>5.8602785954966503E-3</v>
      </c>
      <c r="EF109" s="9">
        <v>7.6185494528310102E-3</v>
      </c>
      <c r="EG109" s="9">
        <v>4.49439226991974E-3</v>
      </c>
      <c r="EH109" s="9">
        <v>1.01471440913628E-2</v>
      </c>
      <c r="EI109" s="9">
        <v>5.2745661791729999E-3</v>
      </c>
      <c r="EJ109" s="9">
        <v>4.6121576778936002E-3</v>
      </c>
      <c r="EK109" s="9">
        <v>9.4513930794779093E-3</v>
      </c>
      <c r="EL109" s="9">
        <v>5.86627214307047E-3</v>
      </c>
      <c r="EM109" s="9">
        <v>7.5891742748665997E-3</v>
      </c>
      <c r="EN109" s="9">
        <v>1.78594253022612E-3</v>
      </c>
      <c r="EO109" s="9">
        <v>1.2877169642482901E-3</v>
      </c>
      <c r="EP109" s="9">
        <v>5.0293098964246004E-3</v>
      </c>
      <c r="EQ109" s="9">
        <v>2.2632719555558899E-3</v>
      </c>
      <c r="ER109" s="9">
        <v>7.0053804931818403E-3</v>
      </c>
      <c r="ES109" s="9">
        <v>4.8612615196639399E-3</v>
      </c>
      <c r="ET109" s="9">
        <v>6.0057205126727896E-3</v>
      </c>
      <c r="EU109" s="9">
        <v>-3.2285142026231998E-4</v>
      </c>
      <c r="EV109" s="9">
        <v>3.3302833106943101E-4</v>
      </c>
      <c r="EW109" s="9">
        <v>-9.1891503230340005E-4</v>
      </c>
      <c r="EX109" s="9">
        <v>-3.0813554231868801E-3</v>
      </c>
      <c r="EY109" s="9">
        <v>3.56585680694571E-3</v>
      </c>
      <c r="EZ109" s="9">
        <v>5.4967908994427699E-3</v>
      </c>
      <c r="FA109" s="9">
        <v>7.3678255592974397E-3</v>
      </c>
    </row>
    <row r="110" spans="1:157" x14ac:dyDescent="0.25">
      <c r="A110" s="1" t="s">
        <v>110</v>
      </c>
      <c r="B110" s="9">
        <v>3.4546792854562199E-3</v>
      </c>
      <c r="C110" s="9">
        <v>2.5210801924166002E-3</v>
      </c>
      <c r="D110" s="9">
        <v>5.0661760727756903E-3</v>
      </c>
      <c r="E110" s="9">
        <v>3.39531864303116E-3</v>
      </c>
      <c r="F110" s="9">
        <v>6.2007402777890103E-3</v>
      </c>
      <c r="G110" s="9">
        <v>3.5701566071629199E-3</v>
      </c>
      <c r="H110" s="9">
        <v>9.1320523410812302E-4</v>
      </c>
      <c r="I110" s="9">
        <v>-2.33893167225458E-4</v>
      </c>
      <c r="J110" s="9">
        <v>3.68317693216497E-3</v>
      </c>
      <c r="K110" s="9">
        <v>4.4460769394313402E-3</v>
      </c>
      <c r="L110" s="9">
        <v>1.42757040383273E-3</v>
      </c>
      <c r="M110" s="9">
        <v>4.6997671148521604E-3</v>
      </c>
      <c r="N110" s="9">
        <v>3.8177805822343499E-3</v>
      </c>
      <c r="O110" s="9">
        <v>6.2562696529560096E-3</v>
      </c>
      <c r="P110" s="9">
        <v>2.2581925281735401E-3</v>
      </c>
      <c r="Q110" s="9">
        <v>4.0259047297273301E-3</v>
      </c>
      <c r="R110" s="9">
        <v>1.3150905262317299E-3</v>
      </c>
      <c r="S110" s="9">
        <v>3.6215335231479101E-3</v>
      </c>
      <c r="T110" s="9">
        <v>2.5037790624765099E-3</v>
      </c>
      <c r="U110" s="9">
        <v>3.6699924216507902E-3</v>
      </c>
      <c r="V110" s="9">
        <v>6.1446775033668797E-3</v>
      </c>
      <c r="W110" s="9">
        <v>2.0808114940842502E-3</v>
      </c>
      <c r="X110" s="9">
        <v>3.3413586507842E-3</v>
      </c>
      <c r="Y110" s="9">
        <v>1.68880600401854E-3</v>
      </c>
      <c r="Z110" s="9">
        <v>2.3974228341756801E-3</v>
      </c>
      <c r="AA110" s="9">
        <v>5.29485748682911E-3</v>
      </c>
      <c r="AB110" s="9">
        <v>1.1423231503917899E-3</v>
      </c>
      <c r="AC110" s="9">
        <v>2.4782423856094401E-3</v>
      </c>
      <c r="AD110" s="9">
        <v>6.9239653605014098E-3</v>
      </c>
      <c r="AE110" s="9">
        <v>4.54656256990724E-3</v>
      </c>
      <c r="AF110" s="9">
        <v>1.3220456066694E-3</v>
      </c>
      <c r="AG110" s="9">
        <v>2.96485813625251E-3</v>
      </c>
      <c r="AH110" s="9">
        <v>2.20428843873436E-3</v>
      </c>
      <c r="AI110" s="9">
        <v>1.3780888900798E-3</v>
      </c>
      <c r="AJ110" s="9">
        <v>1.3019991223539901E-3</v>
      </c>
      <c r="AK110" s="9">
        <v>3.6985899290584E-3</v>
      </c>
      <c r="AL110" s="9">
        <v>9.1513585784728391E-3</v>
      </c>
      <c r="AM110" s="9">
        <v>4.10465990618754E-3</v>
      </c>
      <c r="AN110" s="9">
        <v>4.5392973342259797E-3</v>
      </c>
      <c r="AO110" s="9">
        <v>9.4592729382949204E-4</v>
      </c>
      <c r="AP110" s="9">
        <v>4.3349154628880299E-3</v>
      </c>
      <c r="AQ110" s="9">
        <v>5.6498830173170199E-3</v>
      </c>
      <c r="AR110" s="9">
        <v>3.07737829687664E-3</v>
      </c>
      <c r="AS110" s="9">
        <v>6.3207753535156402E-3</v>
      </c>
      <c r="AT110" s="9">
        <v>3.4078474918283002E-3</v>
      </c>
      <c r="AU110" s="9">
        <v>2.73001308625004E-3</v>
      </c>
      <c r="AV110" s="9">
        <v>2.84290704689123E-3</v>
      </c>
      <c r="AW110" s="9">
        <v>3.4420683879826E-3</v>
      </c>
      <c r="AX110" s="9">
        <v>3.02758433071016E-3</v>
      </c>
      <c r="AY110" s="9">
        <v>3.6753925888965101E-3</v>
      </c>
      <c r="AZ110" s="9">
        <v>2.7340086677893598E-3</v>
      </c>
      <c r="BA110" s="9">
        <v>5.79183516810685E-3</v>
      </c>
      <c r="BB110" s="9">
        <v>2.6502766920400199E-3</v>
      </c>
      <c r="BC110" s="9">
        <v>5.90275974619034E-3</v>
      </c>
      <c r="BD110" s="9">
        <v>4.8797841555207402E-3</v>
      </c>
      <c r="BE110" s="9">
        <v>3.82693494329703E-3</v>
      </c>
      <c r="BF110" s="9">
        <v>3.0291446012664799E-3</v>
      </c>
      <c r="BG110" s="9">
        <v>5.3993028229657901E-3</v>
      </c>
      <c r="BH110" s="9">
        <v>3.4627012283844402E-3</v>
      </c>
      <c r="BI110" s="9">
        <v>7.2765835354827904E-4</v>
      </c>
      <c r="BJ110" s="9">
        <v>2.9145660499817301E-3</v>
      </c>
      <c r="BK110" s="9">
        <v>1.3061866223005301E-3</v>
      </c>
      <c r="BL110" s="9">
        <v>1.45821101487676E-3</v>
      </c>
      <c r="BM110" s="9">
        <v>5.3779915470425401E-3</v>
      </c>
      <c r="BN110" s="9">
        <v>2.5132980327241799E-3</v>
      </c>
      <c r="BO110" s="9">
        <v>3.8463541942317398E-3</v>
      </c>
      <c r="BP110" s="9">
        <v>9.1120733133425304E-4</v>
      </c>
      <c r="BQ110" s="9">
        <v>3.70469427132857E-3</v>
      </c>
      <c r="BR110" s="9">
        <v>1.5759809442169701E-3</v>
      </c>
      <c r="BS110" s="9">
        <v>2.24673650256402E-3</v>
      </c>
      <c r="BT110" s="9">
        <v>6.4684250082736204E-3</v>
      </c>
      <c r="BU110" s="9">
        <v>3.0280812367961302E-3</v>
      </c>
      <c r="BV110" s="9">
        <v>3.6621880880997899E-3</v>
      </c>
      <c r="BW110" s="9">
        <v>3.1405977592332398E-3</v>
      </c>
      <c r="BX110" s="9">
        <v>2.10582702098689E-3</v>
      </c>
      <c r="BY110" s="9">
        <v>3.3727452789375999E-3</v>
      </c>
      <c r="BZ110" s="9">
        <v>1.3473855420511099E-3</v>
      </c>
      <c r="CA110" s="9">
        <v>3.1552430296013299E-3</v>
      </c>
      <c r="CB110" s="9">
        <v>2.14690732746447E-3</v>
      </c>
      <c r="CC110" s="9">
        <v>-2.89256630066634E-3</v>
      </c>
      <c r="CD110" s="9">
        <v>1.6915715305306301E-3</v>
      </c>
      <c r="CE110" s="9">
        <v>3.3091639638925699E-3</v>
      </c>
      <c r="CF110" s="9">
        <v>5.22045222651651E-3</v>
      </c>
      <c r="CG110" s="9">
        <v>2.32700719706382E-3</v>
      </c>
      <c r="CH110" s="9">
        <v>3.0955651066296298E-3</v>
      </c>
      <c r="CI110" s="9">
        <v>2.3087194683761901E-3</v>
      </c>
      <c r="CJ110" s="9">
        <v>2.6710893862704099E-3</v>
      </c>
      <c r="CK110" s="9">
        <v>-2.5175453145455701E-3</v>
      </c>
      <c r="CL110" s="9">
        <v>2.2392298722510198E-3</v>
      </c>
      <c r="CM110" s="9">
        <v>3.8935288707934298E-3</v>
      </c>
      <c r="CN110" s="9">
        <v>2.72346456574448E-3</v>
      </c>
      <c r="CO110" s="9">
        <v>2.5240126105240102E-3</v>
      </c>
      <c r="CP110" s="9">
        <v>3.8925482862725101E-3</v>
      </c>
      <c r="CQ110" s="9">
        <v>5.0622275978492604E-3</v>
      </c>
      <c r="CR110" s="9">
        <v>6.5039491682465905E-4</v>
      </c>
      <c r="CS110" s="9">
        <v>2.7631818033930599E-3</v>
      </c>
      <c r="CT110" s="9">
        <v>1.8532572861970401E-3</v>
      </c>
      <c r="CU110" s="9">
        <v>2.7609662061543199E-3</v>
      </c>
      <c r="CV110" s="9">
        <v>2.13203958478365E-3</v>
      </c>
      <c r="CW110" s="9">
        <v>9.1668065065618302E-4</v>
      </c>
      <c r="CX110" s="9">
        <v>2.1928730372982202E-3</v>
      </c>
      <c r="CY110" s="9">
        <v>3.4149648086647102E-3</v>
      </c>
      <c r="CZ110" s="9">
        <v>2.9776466284818399E-3</v>
      </c>
      <c r="DA110" s="9">
        <v>2.4412290781205E-4</v>
      </c>
      <c r="DB110" s="9">
        <v>2.1305277208648601E-3</v>
      </c>
      <c r="DC110" s="9">
        <v>4.7474485717934403E-3</v>
      </c>
      <c r="DD110" s="9">
        <v>2.6807780738832502E-3</v>
      </c>
      <c r="DE110" s="9">
        <v>5.9208865501841302E-3</v>
      </c>
      <c r="DF110" s="9">
        <v>6.2600663482005403E-3</v>
      </c>
      <c r="DG110" s="9">
        <v>4.1854845249848704E-3</v>
      </c>
      <c r="DH110" s="9">
        <v>1.6890881954208499E-3</v>
      </c>
      <c r="DI110" s="9">
        <v>-9.8710872634171203E-4</v>
      </c>
      <c r="DJ110" s="9">
        <v>1.5393649294827101E-3</v>
      </c>
      <c r="DK110" s="9">
        <v>2.80756512470326E-3</v>
      </c>
      <c r="DL110" s="9">
        <v>1.12392669189424E-3</v>
      </c>
      <c r="DM110" s="9">
        <v>2.0959265809689399E-4</v>
      </c>
      <c r="DN110" s="9">
        <v>4.3722391842865296E-3</v>
      </c>
      <c r="DO110" s="9">
        <v>4.6311857132558401E-3</v>
      </c>
      <c r="DP110" s="9">
        <v>6.2819989781274302E-3</v>
      </c>
      <c r="DQ110" s="9">
        <v>3.8846289737404002E-3</v>
      </c>
      <c r="DR110" s="9">
        <v>3.2137571843723601E-3</v>
      </c>
      <c r="DS110" s="9">
        <v>2.1880382777153002E-3</v>
      </c>
      <c r="DT110" s="9">
        <v>4.0380571077587597E-3</v>
      </c>
      <c r="DU110" s="9">
        <v>5.3612774244491401E-3</v>
      </c>
      <c r="DV110" s="9">
        <v>4.4209466133513804E-3</v>
      </c>
      <c r="DW110" s="9">
        <v>2.43437930348744E-3</v>
      </c>
      <c r="DX110" s="9">
        <v>3.9763118810488196E-3</v>
      </c>
      <c r="DY110" s="9">
        <v>3.76185604010088E-4</v>
      </c>
      <c r="DZ110" s="9">
        <v>5.5203576598740799E-3</v>
      </c>
      <c r="EA110" s="9">
        <v>1.2277795666633801E-3</v>
      </c>
      <c r="EB110" s="9">
        <v>2.8644797057274301E-3</v>
      </c>
      <c r="EC110" s="9">
        <v>2.2590717275741599E-3</v>
      </c>
      <c r="ED110" s="9">
        <v>9.5843981319057201E-4</v>
      </c>
      <c r="EE110" s="9">
        <v>3.6573817793088301E-3</v>
      </c>
      <c r="EF110" s="9">
        <v>3.57799831607181E-3</v>
      </c>
      <c r="EG110" s="9">
        <v>1.9918694787703101E-3</v>
      </c>
      <c r="EH110" s="9">
        <v>3.7134283061772701E-3</v>
      </c>
      <c r="EI110" s="9">
        <v>4.0196953310557802E-3</v>
      </c>
      <c r="EJ110" s="9">
        <v>2.1282340875120602E-3</v>
      </c>
      <c r="EK110" s="9">
        <v>3.5146267939519002E-3</v>
      </c>
      <c r="EL110" s="9">
        <v>2.87926155061566E-3</v>
      </c>
      <c r="EM110" s="9">
        <v>3.8470244873280899E-3</v>
      </c>
      <c r="EN110" s="9">
        <v>7.58985509729273E-4</v>
      </c>
      <c r="EO110" s="9">
        <v>7.5138683707998697E-4</v>
      </c>
      <c r="EP110" s="9">
        <v>3.1218865632533601E-3</v>
      </c>
      <c r="EQ110" s="9">
        <v>6.0062009553817303E-4</v>
      </c>
      <c r="ER110" s="9">
        <v>3.4201269758162098E-3</v>
      </c>
      <c r="ES110" s="9">
        <v>1.2460723542025299E-3</v>
      </c>
      <c r="ET110" s="9">
        <v>4.2741977914984297E-3</v>
      </c>
      <c r="EU110" s="9">
        <v>-4.3479505148776102E-4</v>
      </c>
      <c r="EV110" s="9">
        <v>7.3542476543189195E-4</v>
      </c>
      <c r="EW110" s="9">
        <v>-1.9031831438034901E-4</v>
      </c>
      <c r="EX110" s="9">
        <v>-5.7773080389780102E-4</v>
      </c>
      <c r="EY110" s="9">
        <v>2.0732232594984699E-3</v>
      </c>
      <c r="EZ110" s="9">
        <v>2.8396474276279099E-3</v>
      </c>
      <c r="FA110" s="9">
        <v>3.5979730131181901E-3</v>
      </c>
    </row>
    <row r="111" spans="1:157" x14ac:dyDescent="0.25">
      <c r="A111" s="1" t="s">
        <v>111</v>
      </c>
      <c r="B111" s="9">
        <v>6.7967227391088399E-3</v>
      </c>
      <c r="C111" s="9">
        <v>3.3757535989715599E-3</v>
      </c>
      <c r="D111" s="9">
        <v>9.2546362999063707E-3</v>
      </c>
      <c r="E111" s="9">
        <v>4.3227094024137699E-3</v>
      </c>
      <c r="F111" s="9">
        <v>9.7298491794431397E-3</v>
      </c>
      <c r="G111" s="9">
        <v>5.00091872849571E-3</v>
      </c>
      <c r="H111" s="9">
        <v>1.01365898356937E-3</v>
      </c>
      <c r="I111" s="9">
        <v>-1.21353875643989E-4</v>
      </c>
      <c r="J111" s="9">
        <v>7.5671219977418696E-3</v>
      </c>
      <c r="K111" s="9">
        <v>6.02301406014168E-3</v>
      </c>
      <c r="L111" s="9">
        <v>1.7834273501826201E-3</v>
      </c>
      <c r="M111" s="9">
        <v>4.4193896809505903E-3</v>
      </c>
      <c r="N111" s="9">
        <v>6.4132238976042002E-3</v>
      </c>
      <c r="O111" s="9">
        <v>7.4590676096433503E-3</v>
      </c>
      <c r="P111" s="9">
        <v>1.4750989155316301E-3</v>
      </c>
      <c r="Q111" s="9">
        <v>4.2514554939636099E-3</v>
      </c>
      <c r="R111" s="9">
        <v>2.83511823759458E-3</v>
      </c>
      <c r="S111" s="9">
        <v>4.2189390971582698E-3</v>
      </c>
      <c r="T111" s="9">
        <v>5.3442405395335802E-3</v>
      </c>
      <c r="U111" s="9">
        <v>3.9265112092765697E-3</v>
      </c>
      <c r="V111" s="9">
        <v>7.5663158600851503E-3</v>
      </c>
      <c r="W111" s="9">
        <v>3.6793215830788202E-3</v>
      </c>
      <c r="X111" s="9">
        <v>3.3608781552633199E-3</v>
      </c>
      <c r="Y111" s="9">
        <v>4.3477135469851304E-3</v>
      </c>
      <c r="Z111" s="9">
        <v>4.5398193835525999E-3</v>
      </c>
      <c r="AA111" s="9">
        <v>5.7633732325301501E-3</v>
      </c>
      <c r="AB111" s="9">
        <v>1.75354463747364E-3</v>
      </c>
      <c r="AC111" s="9">
        <v>4.1212309125179198E-3</v>
      </c>
      <c r="AD111" s="9">
        <v>6.97428154394613E-3</v>
      </c>
      <c r="AE111" s="9">
        <v>9.6064234711620202E-3</v>
      </c>
      <c r="AF111" s="9">
        <v>-1.9650248979647799E-4</v>
      </c>
      <c r="AG111" s="9">
        <v>1.07138982963237E-3</v>
      </c>
      <c r="AH111" s="9">
        <v>5.0554055804125798E-3</v>
      </c>
      <c r="AI111" s="9">
        <v>9.9880070312656391E-4</v>
      </c>
      <c r="AJ111" s="9">
        <v>2.7449471518325298E-3</v>
      </c>
      <c r="AK111" s="9">
        <v>6.8240211351651503E-3</v>
      </c>
      <c r="AL111" s="9">
        <v>4.9564160067387902E-4</v>
      </c>
      <c r="AM111" s="9">
        <v>6.8730317085475799E-3</v>
      </c>
      <c r="AN111" s="9">
        <v>5.3041753912037304E-3</v>
      </c>
      <c r="AO111" s="9">
        <v>2.9090079058243098E-4</v>
      </c>
      <c r="AP111" s="9">
        <v>5.80918937571215E-3</v>
      </c>
      <c r="AQ111" s="9">
        <v>6.5031120992971904E-3</v>
      </c>
      <c r="AR111" s="9">
        <v>3.39175712355296E-3</v>
      </c>
      <c r="AS111" s="9">
        <v>7.1761084608583398E-3</v>
      </c>
      <c r="AT111" s="9">
        <v>3.8753177192506999E-3</v>
      </c>
      <c r="AU111" s="9">
        <v>6.4487517695525501E-3</v>
      </c>
      <c r="AV111" s="9">
        <v>2.2918732976642099E-3</v>
      </c>
      <c r="AW111" s="9">
        <v>4.3495309329228699E-3</v>
      </c>
      <c r="AX111" s="9">
        <v>6.86850352110092E-3</v>
      </c>
      <c r="AY111" s="9">
        <v>4.0909933926711302E-3</v>
      </c>
      <c r="AZ111" s="9">
        <v>4.6201327963481201E-3</v>
      </c>
      <c r="BA111" s="9">
        <v>3.1581281317201002E-3</v>
      </c>
      <c r="BB111" s="9">
        <v>4.33442093627539E-3</v>
      </c>
      <c r="BC111" s="9">
        <v>7.4064381536645902E-3</v>
      </c>
      <c r="BD111" s="9">
        <v>5.0041263375334502E-3</v>
      </c>
      <c r="BE111" s="9">
        <v>3.3619203532554601E-3</v>
      </c>
      <c r="BF111" s="9">
        <v>5.7109084841798696E-3</v>
      </c>
      <c r="BG111" s="9">
        <v>7.9196465490756901E-3</v>
      </c>
      <c r="BH111" s="9">
        <v>2.96095682020622E-3</v>
      </c>
      <c r="BI111" s="9">
        <v>2.1446896186242898E-3</v>
      </c>
      <c r="BJ111" s="9">
        <v>2.9259647824446599E-3</v>
      </c>
      <c r="BK111" s="9">
        <v>6.2102190459134904E-3</v>
      </c>
      <c r="BL111" s="9">
        <v>1.8621018405831401E-3</v>
      </c>
      <c r="BM111" s="9">
        <v>9.6871161550534898E-4</v>
      </c>
      <c r="BN111" s="9">
        <v>5.0375391281405101E-3</v>
      </c>
      <c r="BO111" s="9">
        <v>1.4060293172765399E-3</v>
      </c>
      <c r="BP111" s="9">
        <v>3.75314589271393E-3</v>
      </c>
      <c r="BQ111" s="9">
        <v>4.6986797902422396E-3</v>
      </c>
      <c r="BR111" s="9">
        <v>6.9501895223444705E-4</v>
      </c>
      <c r="BS111" s="9">
        <v>2.6915837823944999E-3</v>
      </c>
      <c r="BT111" s="9">
        <v>5.7183330503069998E-3</v>
      </c>
      <c r="BU111" s="9">
        <v>1.4258460428807399E-3</v>
      </c>
      <c r="BV111" s="9">
        <v>4.4086277837065901E-3</v>
      </c>
      <c r="BW111" s="9">
        <v>5.0719566323429001E-3</v>
      </c>
      <c r="BX111" s="9">
        <v>3.9136616829848802E-3</v>
      </c>
      <c r="BY111" s="9">
        <v>7.1545690281993504E-3</v>
      </c>
      <c r="BZ111" s="9">
        <v>1.4357368608584099E-3</v>
      </c>
      <c r="CA111" s="9">
        <v>6.9685722425243297E-3</v>
      </c>
      <c r="CB111" s="9">
        <v>2.4410051543102499E-3</v>
      </c>
      <c r="CC111" s="9">
        <v>-2.89077321275839E-3</v>
      </c>
      <c r="CD111" s="9">
        <v>1.9880758439853501E-3</v>
      </c>
      <c r="CE111" s="9">
        <v>2.31178144165844E-3</v>
      </c>
      <c r="CF111" s="9">
        <v>5.2560559466663798E-3</v>
      </c>
      <c r="CG111" s="9">
        <v>3.3761050623600701E-3</v>
      </c>
      <c r="CH111" s="9">
        <v>4.9031302286540604E-3</v>
      </c>
      <c r="CI111" s="9">
        <v>5.6627817076019297E-3</v>
      </c>
      <c r="CJ111" s="9">
        <v>2.1906905521279101E-3</v>
      </c>
      <c r="CK111" s="9">
        <v>-1.88227779182602E-3</v>
      </c>
      <c r="CL111" s="9">
        <v>4.3022227527492801E-3</v>
      </c>
      <c r="CM111" s="9">
        <v>4.74011540259926E-3</v>
      </c>
      <c r="CN111" s="9">
        <v>3.1234356539152999E-3</v>
      </c>
      <c r="CO111" s="9">
        <v>4.5457994055862396E-3</v>
      </c>
      <c r="CP111" s="9">
        <v>6.0073835411961997E-3</v>
      </c>
      <c r="CQ111" s="9">
        <v>9.4508296344395105E-3</v>
      </c>
      <c r="CR111" s="9">
        <v>2.5300679911669601E-3</v>
      </c>
      <c r="CS111" s="9">
        <v>3.7168806153009999E-3</v>
      </c>
      <c r="CT111" s="9">
        <v>3.4900844338564699E-3</v>
      </c>
      <c r="CU111" s="9">
        <v>3.1139120810827398E-3</v>
      </c>
      <c r="CV111" s="9">
        <v>5.5469335048920201E-3</v>
      </c>
      <c r="CW111" s="9">
        <v>1.4217215648055399E-3</v>
      </c>
      <c r="CX111" s="9">
        <v>1.24189493009912E-3</v>
      </c>
      <c r="CY111" s="9">
        <v>5.6028218608902896E-3</v>
      </c>
      <c r="CZ111" s="9">
        <v>5.2388377839532501E-3</v>
      </c>
      <c r="DA111" s="9">
        <v>1.33761296319667E-3</v>
      </c>
      <c r="DB111" s="9">
        <v>7.6142929452521803E-3</v>
      </c>
      <c r="DC111" s="9">
        <v>5.5981592288713404E-3</v>
      </c>
      <c r="DD111" s="9">
        <v>3.5644010517919501E-3</v>
      </c>
      <c r="DE111" s="9">
        <v>7.8944807153234504E-3</v>
      </c>
      <c r="DF111" s="9">
        <v>4.1854845249848704E-3</v>
      </c>
      <c r="DG111" s="9">
        <v>1.13929323131191E-2</v>
      </c>
      <c r="DH111" s="9">
        <v>7.8361991628352005E-3</v>
      </c>
      <c r="DI111" s="9">
        <v>-5.5457509319447695E-4</v>
      </c>
      <c r="DJ111" s="9">
        <v>2.6314895564283E-3</v>
      </c>
      <c r="DK111" s="9">
        <v>4.5507757714799103E-3</v>
      </c>
      <c r="DL111" s="9">
        <v>2.13215704559518E-3</v>
      </c>
      <c r="DM111" s="9">
        <v>1.3159840493476001E-3</v>
      </c>
      <c r="DN111" s="9">
        <v>8.3351575878254092E-3</v>
      </c>
      <c r="DO111" s="9">
        <v>6.1617601919087498E-3</v>
      </c>
      <c r="DP111" s="9">
        <v>7.1331338302850697E-3</v>
      </c>
      <c r="DQ111" s="9">
        <v>2.6226589136166801E-3</v>
      </c>
      <c r="DR111" s="9">
        <v>6.9660921169535399E-3</v>
      </c>
      <c r="DS111" s="9">
        <v>5.0712202860635604E-3</v>
      </c>
      <c r="DT111" s="9">
        <v>4.6061495253394598E-3</v>
      </c>
      <c r="DU111" s="9">
        <v>5.7703484113510797E-3</v>
      </c>
      <c r="DV111" s="9">
        <v>5.8276074544115998E-3</v>
      </c>
      <c r="DW111" s="9">
        <v>3.53791371121115E-3</v>
      </c>
      <c r="DX111" s="9">
        <v>4.56735934434276E-3</v>
      </c>
      <c r="DY111" s="9">
        <v>7.9724925708616603E-4</v>
      </c>
      <c r="DZ111" s="9">
        <v>6.6366590579118199E-3</v>
      </c>
      <c r="EA111" s="9">
        <v>1.0782058888874799E-3</v>
      </c>
      <c r="EB111" s="9">
        <v>5.7427813570637603E-3</v>
      </c>
      <c r="EC111" s="9">
        <v>4.1407953196830501E-3</v>
      </c>
      <c r="ED111" s="9">
        <v>5.69094328320654E-4</v>
      </c>
      <c r="EE111" s="9">
        <v>6.79548244344301E-3</v>
      </c>
      <c r="EF111" s="9">
        <v>7.7299588646824102E-3</v>
      </c>
      <c r="EG111" s="9">
        <v>1.4087979854018101E-3</v>
      </c>
      <c r="EH111" s="9">
        <v>8.9922732329415205E-3</v>
      </c>
      <c r="EI111" s="9">
        <v>5.6729868777418901E-3</v>
      </c>
      <c r="EJ111" s="9">
        <v>4.2540184109484099E-3</v>
      </c>
      <c r="EK111" s="9">
        <v>6.4113620087479098E-3</v>
      </c>
      <c r="EL111" s="9">
        <v>3.9363468371919697E-3</v>
      </c>
      <c r="EM111" s="9">
        <v>6.0108803954242104E-3</v>
      </c>
      <c r="EN111" s="9">
        <v>2.3316463247449902E-3</v>
      </c>
      <c r="EO111" s="9">
        <v>2.11903706560946E-3</v>
      </c>
      <c r="EP111" s="9">
        <v>4.4085795129323599E-3</v>
      </c>
      <c r="EQ111" s="9">
        <v>1.2097858902681701E-3</v>
      </c>
      <c r="ER111" s="9">
        <v>5.76900262505605E-3</v>
      </c>
      <c r="ES111" s="9">
        <v>3.4406546963322402E-3</v>
      </c>
      <c r="ET111" s="9">
        <v>4.6348605497147904E-3</v>
      </c>
      <c r="EU111" s="9">
        <v>-2.2655846923033199E-4</v>
      </c>
      <c r="EV111" s="9">
        <v>1.07438356391564E-3</v>
      </c>
      <c r="EW111" s="9">
        <v>8.2242572276509105E-4</v>
      </c>
      <c r="EX111" s="9">
        <v>4.3151053209134404E-3</v>
      </c>
      <c r="EY111" s="9">
        <v>5.9754848715840702E-3</v>
      </c>
      <c r="EZ111" s="9">
        <v>5.4147304267399598E-3</v>
      </c>
      <c r="FA111" s="9">
        <v>5.6230616901908701E-3</v>
      </c>
    </row>
    <row r="112" spans="1:157" x14ac:dyDescent="0.25">
      <c r="A112" s="1" t="s">
        <v>112</v>
      </c>
      <c r="B112" s="9">
        <v>6.8934899463823102E-3</v>
      </c>
      <c r="C112" s="9">
        <v>5.8930175340649697E-3</v>
      </c>
      <c r="D112" s="9">
        <v>9.2682640455163702E-3</v>
      </c>
      <c r="E112" s="9">
        <v>3.9234220293182E-3</v>
      </c>
      <c r="F112" s="9">
        <v>8.6222958876823099E-3</v>
      </c>
      <c r="G112" s="9">
        <v>2.0461162049741099E-3</v>
      </c>
      <c r="H112" s="9">
        <v>3.0800581832661402E-3</v>
      </c>
      <c r="I112" s="9">
        <v>-2.2411908867106401E-4</v>
      </c>
      <c r="J112" s="9">
        <v>8.6852669433713399E-3</v>
      </c>
      <c r="K112" s="9">
        <v>8.1123032593837102E-3</v>
      </c>
      <c r="L112" s="9">
        <v>1.32499911112276E-3</v>
      </c>
      <c r="M112" s="9">
        <v>4.1538192064974003E-3</v>
      </c>
      <c r="N112" s="9">
        <v>8.6759063155127294E-3</v>
      </c>
      <c r="O112" s="9">
        <v>5.5993496689189497E-3</v>
      </c>
      <c r="P112" s="9">
        <v>2.8842663295038898E-3</v>
      </c>
      <c r="Q112" s="9">
        <v>4.4509186573623996E-3</v>
      </c>
      <c r="R112" s="9">
        <v>2.8956970395507902E-3</v>
      </c>
      <c r="S112" s="9">
        <v>6.9994243143235097E-3</v>
      </c>
      <c r="T112" s="9">
        <v>6.8212456506530003E-3</v>
      </c>
      <c r="U112" s="9">
        <v>3.48449177886943E-3</v>
      </c>
      <c r="V112" s="9">
        <v>5.9055652334049601E-3</v>
      </c>
      <c r="W112" s="9">
        <v>4.8088747868540202E-4</v>
      </c>
      <c r="X112" s="9">
        <v>4.1914537072003403E-3</v>
      </c>
      <c r="Y112" s="9">
        <v>6.38995803672175E-3</v>
      </c>
      <c r="Z112" s="9">
        <v>3.1987776579307401E-3</v>
      </c>
      <c r="AA112" s="9">
        <v>7.2459053531707604E-3</v>
      </c>
      <c r="AB112" s="9">
        <v>1.4267082914105301E-3</v>
      </c>
      <c r="AC112" s="9">
        <v>5.8486192744361797E-3</v>
      </c>
      <c r="AD112" s="9">
        <v>7.6628443366525802E-3</v>
      </c>
      <c r="AE112" s="9">
        <v>7.76416156590646E-3</v>
      </c>
      <c r="AF112" s="9">
        <v>3.0305885679973602E-4</v>
      </c>
      <c r="AG112" s="9">
        <v>-1.73491785586073E-3</v>
      </c>
      <c r="AH112" s="9">
        <v>6.1169107491821804E-3</v>
      </c>
      <c r="AI112" s="9">
        <v>3.3424733071307001E-3</v>
      </c>
      <c r="AJ112" s="9">
        <v>4.69644163012326E-3</v>
      </c>
      <c r="AK112" s="9">
        <v>8.4403790528590605E-3</v>
      </c>
      <c r="AL112" s="9">
        <v>9.6254941259075293E-3</v>
      </c>
      <c r="AM112" s="9">
        <v>6.3003194783230396E-3</v>
      </c>
      <c r="AN112" s="9">
        <v>4.9080829622926902E-3</v>
      </c>
      <c r="AO112" s="9">
        <v>-1.8990958616618499E-3</v>
      </c>
      <c r="AP112" s="9">
        <v>4.01709194031581E-3</v>
      </c>
      <c r="AQ112" s="9">
        <v>8.3009303849446592E-3</v>
      </c>
      <c r="AR112" s="9">
        <v>3.4697402606002799E-3</v>
      </c>
      <c r="AS112" s="9">
        <v>9.1240852746631695E-3</v>
      </c>
      <c r="AT112" s="9">
        <v>4.3393989001487302E-3</v>
      </c>
      <c r="AU112" s="9">
        <v>7.08818987776497E-3</v>
      </c>
      <c r="AV112" s="9">
        <v>2.3615378117115399E-3</v>
      </c>
      <c r="AW112" s="9">
        <v>6.5099086334101499E-3</v>
      </c>
      <c r="AX112" s="9">
        <v>3.1906699530512401E-3</v>
      </c>
      <c r="AY112" s="9">
        <v>6.1698411026469297E-3</v>
      </c>
      <c r="AZ112" s="9">
        <v>5.22741729942149E-3</v>
      </c>
      <c r="BA112" s="9">
        <v>2.8246345884345297E-4</v>
      </c>
      <c r="BB112" s="9">
        <v>8.3539868911510894E-3</v>
      </c>
      <c r="BC112" s="9">
        <v>6.92326297166728E-3</v>
      </c>
      <c r="BD112" s="9">
        <v>4.2935455944179898E-3</v>
      </c>
      <c r="BE112" s="9">
        <v>4.8872790174383004E-3</v>
      </c>
      <c r="BF112" s="9">
        <v>6.5354042362286502E-3</v>
      </c>
      <c r="BG112" s="9">
        <v>5.7251339866357803E-3</v>
      </c>
      <c r="BH112" s="9">
        <v>1.7348596375959401E-3</v>
      </c>
      <c r="BI112" s="9">
        <v>4.5259309960849602E-3</v>
      </c>
      <c r="BJ112" s="9">
        <v>4.3768973331362896E-3</v>
      </c>
      <c r="BK112" s="9">
        <v>6.42787588392072E-3</v>
      </c>
      <c r="BL112" s="9">
        <v>5.1342316403007902E-3</v>
      </c>
      <c r="BM112" s="9">
        <v>-1.5209978048529699E-3</v>
      </c>
      <c r="BN112" s="9">
        <v>3.7535073400893101E-3</v>
      </c>
      <c r="BO112" s="9">
        <v>3.50388322456913E-3</v>
      </c>
      <c r="BP112" s="9">
        <v>5.2558158676175304E-3</v>
      </c>
      <c r="BQ112" s="9">
        <v>6.6486881955318596E-3</v>
      </c>
      <c r="BR112" s="9">
        <v>2.1484604208237001E-3</v>
      </c>
      <c r="BS112" s="9">
        <v>1.8616087144877099E-3</v>
      </c>
      <c r="BT112" s="9">
        <v>1.4986599576170901E-2</v>
      </c>
      <c r="BU112" s="9">
        <v>-3.07456107449665E-4</v>
      </c>
      <c r="BV112" s="9">
        <v>4.4412138191959301E-3</v>
      </c>
      <c r="BW112" s="9">
        <v>8.6207404209494194E-3</v>
      </c>
      <c r="BX112" s="9">
        <v>4.3824875417314601E-3</v>
      </c>
      <c r="BY112" s="9">
        <v>8.6061856436924697E-3</v>
      </c>
      <c r="BZ112" s="9">
        <v>1.6307033280147599E-3</v>
      </c>
      <c r="CA112" s="9">
        <v>7.3333473200891701E-3</v>
      </c>
      <c r="CB112" s="9">
        <v>7.1738319144582802E-3</v>
      </c>
      <c r="CC112" s="9">
        <v>-3.59698014187334E-3</v>
      </c>
      <c r="CD112" s="9">
        <v>2.58890448620237E-3</v>
      </c>
      <c r="CE112" s="9">
        <v>1.72972095469923E-3</v>
      </c>
      <c r="CF112" s="9">
        <v>4.4014855074097099E-3</v>
      </c>
      <c r="CG112" s="9">
        <v>4.87726887466579E-3</v>
      </c>
      <c r="CH112" s="9">
        <v>1.09645207199671E-2</v>
      </c>
      <c r="CI112" s="9">
        <v>6.1934327616362398E-3</v>
      </c>
      <c r="CJ112" s="9">
        <v>3.1690700692641998E-3</v>
      </c>
      <c r="CK112" s="9">
        <v>1.79356211910253E-3</v>
      </c>
      <c r="CL112" s="9">
        <v>3.6031040475466999E-3</v>
      </c>
      <c r="CM112" s="9">
        <v>3.4287022733371902E-3</v>
      </c>
      <c r="CN112" s="9">
        <v>4.4095135658423204E-3</v>
      </c>
      <c r="CO112" s="9">
        <v>6.7992162729480204E-3</v>
      </c>
      <c r="CP112" s="9">
        <v>8.5447201267299603E-3</v>
      </c>
      <c r="CQ112" s="9">
        <v>9.5805530368769307E-3</v>
      </c>
      <c r="CR112" s="9">
        <v>3.7298758038695201E-3</v>
      </c>
      <c r="CS112" s="9">
        <v>2.3462374137744502E-3</v>
      </c>
      <c r="CT112" s="9">
        <v>1.6107149453392999E-4</v>
      </c>
      <c r="CU112" s="9">
        <v>4.0306750206038598E-3</v>
      </c>
      <c r="CV112" s="9">
        <v>8.30227966899727E-3</v>
      </c>
      <c r="CW112" s="9">
        <v>1.7582251225010002E-5</v>
      </c>
      <c r="CX112" s="9">
        <v>2.1345474944761398E-3</v>
      </c>
      <c r="CY112" s="9">
        <v>5.0589674255072103E-3</v>
      </c>
      <c r="CZ112" s="9">
        <v>9.7430147891899108E-3</v>
      </c>
      <c r="DA112" s="9">
        <v>1.0198440883694799E-3</v>
      </c>
      <c r="DB112" s="9">
        <v>2.2210283287740398E-2</v>
      </c>
      <c r="DC112" s="9">
        <v>6.2854105731260804E-3</v>
      </c>
      <c r="DD112" s="9">
        <v>2.8386731416465E-3</v>
      </c>
      <c r="DE112" s="9">
        <v>1.47914709128602E-2</v>
      </c>
      <c r="DF112" s="9">
        <v>1.6890881954208499E-3</v>
      </c>
      <c r="DG112" s="9">
        <v>7.8361991628352005E-3</v>
      </c>
      <c r="DH112" s="9">
        <v>2.2358867838057201E-2</v>
      </c>
      <c r="DI112" s="9">
        <v>5.32181826312233E-4</v>
      </c>
      <c r="DJ112" s="9">
        <v>2.6646111346905299E-3</v>
      </c>
      <c r="DK112" s="9">
        <v>6.9706578603461102E-3</v>
      </c>
      <c r="DL112" s="9">
        <v>2.4530013591309999E-3</v>
      </c>
      <c r="DM112" s="9">
        <v>3.5998075724840602E-3</v>
      </c>
      <c r="DN112" s="9">
        <v>5.8739741689221902E-3</v>
      </c>
      <c r="DO112" s="9">
        <v>4.86599981830752E-3</v>
      </c>
      <c r="DP112" s="9">
        <v>6.2951926020635698E-3</v>
      </c>
      <c r="DQ112" s="9">
        <v>3.6697577038988199E-3</v>
      </c>
      <c r="DR112" s="9">
        <v>8.42513343810866E-3</v>
      </c>
      <c r="DS112" s="9">
        <v>5.7574548228496499E-3</v>
      </c>
      <c r="DT112" s="9">
        <v>4.2358315622068E-3</v>
      </c>
      <c r="DU112" s="9">
        <v>6.8413166465261998E-3</v>
      </c>
      <c r="DV112" s="9">
        <v>6.0383937523468796E-3</v>
      </c>
      <c r="DW112" s="9">
        <v>5.1598924230878401E-3</v>
      </c>
      <c r="DX112" s="9">
        <v>7.9166591871193508E-3</v>
      </c>
      <c r="DY112" s="9">
        <v>-1.28041125887192E-3</v>
      </c>
      <c r="DZ112" s="9">
        <v>4.9651897655231597E-3</v>
      </c>
      <c r="EA112" s="9">
        <v>1.79337516541118E-3</v>
      </c>
      <c r="EB112" s="9">
        <v>6.2561363470242598E-3</v>
      </c>
      <c r="EC112" s="9">
        <v>4.3182903869782201E-3</v>
      </c>
      <c r="ED112" s="9">
        <v>4.1212775607346996E-3</v>
      </c>
      <c r="EE112" s="9">
        <v>7.4342458012179504E-3</v>
      </c>
      <c r="EF112" s="9">
        <v>1.08183573553613E-2</v>
      </c>
      <c r="EG112" s="9">
        <v>1.4502796974983701E-3</v>
      </c>
      <c r="EH112" s="9">
        <v>9.6782098240320007E-3</v>
      </c>
      <c r="EI112" s="9">
        <v>2.9730387152318702E-3</v>
      </c>
      <c r="EJ112" s="9">
        <v>5.39885690410675E-3</v>
      </c>
      <c r="EK112" s="9">
        <v>8.9269972401822394E-3</v>
      </c>
      <c r="EL112" s="9">
        <v>5.3705390591200098E-3</v>
      </c>
      <c r="EM112" s="9">
        <v>1.3607535440696599E-2</v>
      </c>
      <c r="EN112" s="9">
        <v>3.4442370838280501E-3</v>
      </c>
      <c r="EO112" s="9">
        <v>6.0540308648825603E-4</v>
      </c>
      <c r="EP112" s="9">
        <v>3.4699040600785001E-3</v>
      </c>
      <c r="EQ112" s="9">
        <v>3.7461571601874102E-3</v>
      </c>
      <c r="ER112" s="9">
        <v>6.3003260840507396E-3</v>
      </c>
      <c r="ES112" s="9">
        <v>4.5383387167222504E-3</v>
      </c>
      <c r="ET112" s="9">
        <v>3.7184810847550498E-3</v>
      </c>
      <c r="EU112" s="9">
        <v>1.1331622337728501E-3</v>
      </c>
      <c r="EV112" s="9">
        <v>3.9578880179034798E-4</v>
      </c>
      <c r="EW112" s="9">
        <v>-1.0663918051792001E-3</v>
      </c>
      <c r="EX112" s="9">
        <v>9.7051087552429503E-3</v>
      </c>
      <c r="EY112" s="9">
        <v>7.2628991678989497E-3</v>
      </c>
      <c r="EZ112" s="9">
        <v>4.9711422598050304E-3</v>
      </c>
      <c r="FA112" s="9">
        <v>5.1870111883117898E-3</v>
      </c>
    </row>
    <row r="113" spans="1:157" x14ac:dyDescent="0.25">
      <c r="A113" s="1" t="s">
        <v>113</v>
      </c>
      <c r="B113" s="9">
        <v>-4.4011728885241103E-4</v>
      </c>
      <c r="C113" s="9">
        <v>-3.5044681362206802E-4</v>
      </c>
      <c r="D113" s="9">
        <v>-1.18128182697659E-3</v>
      </c>
      <c r="E113" s="9">
        <v>-3.2075521328194201E-4</v>
      </c>
      <c r="F113" s="9">
        <v>-9.2574244974190595E-4</v>
      </c>
      <c r="G113" s="9">
        <v>-9.2760156832882997E-5</v>
      </c>
      <c r="H113" s="9">
        <v>-3.16568091916424E-4</v>
      </c>
      <c r="I113" s="9">
        <v>-1.7374398508586099E-5</v>
      </c>
      <c r="J113" s="9">
        <v>-7.6373520802336902E-4</v>
      </c>
      <c r="K113" s="9">
        <v>-1.8910861183927299E-4</v>
      </c>
      <c r="L113" s="9">
        <v>-6.2541507726457E-4</v>
      </c>
      <c r="M113" s="9">
        <v>-2.3069720883389899E-4</v>
      </c>
      <c r="N113" s="9">
        <v>2.14657093927033E-5</v>
      </c>
      <c r="O113" s="9">
        <v>-4.2084654558065E-4</v>
      </c>
      <c r="P113" s="9">
        <v>-3.6335077408046202E-4</v>
      </c>
      <c r="Q113" s="9">
        <v>-4.9945014585299605E-4</v>
      </c>
      <c r="R113" s="9">
        <v>-6.4534532741514596E-4</v>
      </c>
      <c r="S113" s="9">
        <v>-7.2211946443672998E-4</v>
      </c>
      <c r="T113" s="9">
        <v>-7.2571489875877305E-4</v>
      </c>
      <c r="U113" s="9">
        <v>-1.7504594902976599E-4</v>
      </c>
      <c r="V113" s="9">
        <v>-8.5538157812599695E-4</v>
      </c>
      <c r="W113" s="9">
        <v>-8.0083435498971804E-5</v>
      </c>
      <c r="X113" s="9">
        <v>-7.4806832416144699E-4</v>
      </c>
      <c r="Y113" s="9">
        <v>-1.91204532634697E-4</v>
      </c>
      <c r="Z113" s="9">
        <v>-4.7294452672152701E-4</v>
      </c>
      <c r="AA113" s="9">
        <v>-4.6343988185027998E-4</v>
      </c>
      <c r="AB113" s="9">
        <v>-4.00339280539815E-4</v>
      </c>
      <c r="AC113" s="9">
        <v>1.84605424147561E-4</v>
      </c>
      <c r="AD113" s="9">
        <v>-8.7632457548406399E-4</v>
      </c>
      <c r="AE113" s="9">
        <v>-1.24884660784904E-4</v>
      </c>
      <c r="AF113" s="9">
        <v>-2.5870526328737402E-4</v>
      </c>
      <c r="AG113" s="9">
        <v>-9.9985845399272791E-4</v>
      </c>
      <c r="AH113" s="9">
        <v>-1.5981828982160399E-4</v>
      </c>
      <c r="AI113" s="9">
        <v>-3.9982521317660601E-4</v>
      </c>
      <c r="AJ113" s="9">
        <v>-3.5108637728693901E-4</v>
      </c>
      <c r="AK113" s="9">
        <v>-2.5778429773738103E-4</v>
      </c>
      <c r="AL113" s="9">
        <v>-1.3585740679264899E-4</v>
      </c>
      <c r="AM113" s="9">
        <v>-6.2176382030267301E-4</v>
      </c>
      <c r="AN113" s="9">
        <v>-9.0899300247665796E-4</v>
      </c>
      <c r="AO113" s="9">
        <v>-3.3198379855898299E-4</v>
      </c>
      <c r="AP113" s="9">
        <v>-7.4111233691677599E-4</v>
      </c>
      <c r="AQ113" s="9">
        <v>-5.7045990096804599E-4</v>
      </c>
      <c r="AR113" s="9">
        <v>-4.8785958862981502E-4</v>
      </c>
      <c r="AS113" s="9">
        <v>6.5758864329080696E-5</v>
      </c>
      <c r="AT113" s="9">
        <v>-6.8695898578501004E-4</v>
      </c>
      <c r="AU113" s="9">
        <v>2.59853899818054E-6</v>
      </c>
      <c r="AV113" s="9">
        <v>-3.4181605881958798E-4</v>
      </c>
      <c r="AW113" s="9">
        <v>1.5931377606529499E-4</v>
      </c>
      <c r="AX113" s="9">
        <v>-2.9225075653606001E-4</v>
      </c>
      <c r="AY113" s="9">
        <v>-6.9476159928282596E-4</v>
      </c>
      <c r="AZ113" s="9">
        <v>-1.18496167004823E-3</v>
      </c>
      <c r="BA113" s="9">
        <v>-6.4560646300412599E-4</v>
      </c>
      <c r="BB113" s="9">
        <v>-9.0291959035312301E-4</v>
      </c>
      <c r="BC113" s="9">
        <v>-8.0108511822347904E-5</v>
      </c>
      <c r="BD113" s="9">
        <v>-7.7500854341744905E-4</v>
      </c>
      <c r="BE113" s="9">
        <v>-7.1557932567835097E-4</v>
      </c>
      <c r="BF113" s="9">
        <v>-3.6321851795564301E-4</v>
      </c>
      <c r="BG113" s="9">
        <v>-7.6150655674122301E-4</v>
      </c>
      <c r="BH113" s="9">
        <v>5.7258428145136298E-4</v>
      </c>
      <c r="BI113" s="9">
        <v>1.8197459618397001E-4</v>
      </c>
      <c r="BJ113" s="9">
        <v>-4.0570737771363001E-4</v>
      </c>
      <c r="BK113" s="9">
        <v>3.5826418785466201E-4</v>
      </c>
      <c r="BL113" s="9">
        <v>-5.5797520006337301E-5</v>
      </c>
      <c r="BM113" s="9">
        <v>-2.16442419092987E-4</v>
      </c>
      <c r="BN113" s="9">
        <v>-3.55001017836504E-4</v>
      </c>
      <c r="BO113" s="9">
        <v>-1.9537881923495501E-4</v>
      </c>
      <c r="BP113" s="9">
        <v>-3.2433679252845399E-4</v>
      </c>
      <c r="BQ113" s="9">
        <v>7.5756866713110602E-4</v>
      </c>
      <c r="BR113" s="9">
        <v>-1.0846194732778401E-3</v>
      </c>
      <c r="BS113" s="9">
        <v>2.0130790016521601E-4</v>
      </c>
      <c r="BT113" s="9">
        <v>6.5914829618327704E-4</v>
      </c>
      <c r="BU113" s="9">
        <v>-7.2289256942494E-5</v>
      </c>
      <c r="BV113" s="9">
        <v>-4.26733836029091E-4</v>
      </c>
      <c r="BW113" s="9">
        <v>1.41210760172079E-5</v>
      </c>
      <c r="BX113" s="9">
        <v>-4.9328925534430305E-4</v>
      </c>
      <c r="BY113" s="9">
        <v>2.8088932709611402E-4</v>
      </c>
      <c r="BZ113" s="9">
        <v>-1.6627914896486499E-4</v>
      </c>
      <c r="CA113" s="9">
        <v>9.4269670217469401E-5</v>
      </c>
      <c r="CB113" s="9">
        <v>1.2595386504793101E-4</v>
      </c>
      <c r="CC113" s="9">
        <v>2.66478937944064E-4</v>
      </c>
      <c r="CD113" s="9">
        <v>-5.6679249103612701E-4</v>
      </c>
      <c r="CE113" s="9">
        <v>-7.3080129634521898E-4</v>
      </c>
      <c r="CF113" s="9">
        <v>-3.9319835682468898E-4</v>
      </c>
      <c r="CG113" s="9">
        <v>-4.31619202955055E-4</v>
      </c>
      <c r="CH113" s="9">
        <v>-7.10717457080245E-4</v>
      </c>
      <c r="CI113" s="9">
        <v>2.2503387934463099E-4</v>
      </c>
      <c r="CJ113" s="9">
        <v>-4.5977913840771102E-4</v>
      </c>
      <c r="CK113" s="9">
        <v>3.2145893105610699E-4</v>
      </c>
      <c r="CL113" s="9">
        <v>-3.12769959619969E-4</v>
      </c>
      <c r="CM113" s="9">
        <v>-7.7604538642850297E-4</v>
      </c>
      <c r="CN113" s="9">
        <v>-5.5734091572623597E-4</v>
      </c>
      <c r="CO113" s="9">
        <v>-4.18151741750748E-5</v>
      </c>
      <c r="CP113" s="9">
        <v>-5.1228331244460295E-4</v>
      </c>
      <c r="CQ113" s="9">
        <v>1.3551596495485401E-4</v>
      </c>
      <c r="CR113" s="9">
        <v>-1.02516879134699E-4</v>
      </c>
      <c r="CS113" s="9">
        <v>-8.3207142658074304E-4</v>
      </c>
      <c r="CT113" s="9">
        <v>-5.6099491656242404E-4</v>
      </c>
      <c r="CU113" s="9">
        <v>-7.4398584876885995E-4</v>
      </c>
      <c r="CV113" s="9">
        <v>-2.4589853611197099E-4</v>
      </c>
      <c r="CW113" s="9">
        <v>-6.7305318431487403E-5</v>
      </c>
      <c r="CX113" s="9">
        <v>-1.2430094544245501E-3</v>
      </c>
      <c r="CY113" s="9">
        <v>-3.1682459870309101E-4</v>
      </c>
      <c r="CZ113" s="9">
        <v>6.95073575186385E-4</v>
      </c>
      <c r="DA113" s="9">
        <v>2.7932883813727499E-4</v>
      </c>
      <c r="DB113" s="9">
        <v>6.8400448807730003E-4</v>
      </c>
      <c r="DC113" s="9">
        <v>-5.8648253256513504E-4</v>
      </c>
      <c r="DD113" s="9">
        <v>-6.5526735219049298E-4</v>
      </c>
      <c r="DE113" s="9">
        <v>-6.6154456085737901E-4</v>
      </c>
      <c r="DF113" s="9">
        <v>-9.8710872634171203E-4</v>
      </c>
      <c r="DG113" s="9">
        <v>-5.5457509319447695E-4</v>
      </c>
      <c r="DH113" s="9">
        <v>5.32181826312233E-4</v>
      </c>
      <c r="DI113" s="9">
        <v>1.0723471678807E-3</v>
      </c>
      <c r="DJ113" s="9">
        <v>-1.6651724251225701E-5</v>
      </c>
      <c r="DK113" s="9">
        <v>-3.6216225834501998E-4</v>
      </c>
      <c r="DL113" s="9">
        <v>-6.35879316727801E-4</v>
      </c>
      <c r="DM113" s="9">
        <v>1.4457632891349599E-4</v>
      </c>
      <c r="DN113" s="9">
        <v>-2.3661325675571499E-4</v>
      </c>
      <c r="DO113" s="9">
        <v>-7.4360305609156403E-4</v>
      </c>
      <c r="DP113" s="9">
        <v>-1.2448246673137399E-3</v>
      </c>
      <c r="DQ113" s="9">
        <v>-5.2424715448988804E-4</v>
      </c>
      <c r="DR113" s="9">
        <v>-4.5600284969134501E-4</v>
      </c>
      <c r="DS113" s="9">
        <v>1.2802355501324999E-4</v>
      </c>
      <c r="DT113" s="9">
        <v>-6.6883154474378995E-4</v>
      </c>
      <c r="DU113" s="9">
        <v>-5.2905380245570999E-4</v>
      </c>
      <c r="DV113" s="9">
        <v>-1.1893176410604201E-3</v>
      </c>
      <c r="DW113" s="9">
        <v>-2.6648347583675301E-4</v>
      </c>
      <c r="DX113" s="9">
        <v>-5.9866792202958896E-4</v>
      </c>
      <c r="DY113" s="9">
        <v>-1.3667729191338201E-4</v>
      </c>
      <c r="DZ113" s="9">
        <v>-2.21489456971024E-5</v>
      </c>
      <c r="EA113" s="9">
        <v>-1.5864238244036501E-4</v>
      </c>
      <c r="EB113" s="9">
        <v>-2.50106526489616E-4</v>
      </c>
      <c r="EC113" s="9">
        <v>-9.2639278402310298E-5</v>
      </c>
      <c r="ED113" s="9">
        <v>-6.6860896157653802E-4</v>
      </c>
      <c r="EE113" s="9">
        <v>-4.4433687180068197E-4</v>
      </c>
      <c r="EF113" s="9">
        <v>6.5955922688556705E-5</v>
      </c>
      <c r="EG113" s="9">
        <v>-4.63940496079616E-4</v>
      </c>
      <c r="EH113" s="9">
        <v>-6.2532342917147798E-4</v>
      </c>
      <c r="EI113" s="9">
        <v>-1.02759008624368E-3</v>
      </c>
      <c r="EJ113" s="9">
        <v>-4.2458303746649402E-4</v>
      </c>
      <c r="EK113" s="9">
        <v>-1.75229629335041E-4</v>
      </c>
      <c r="EL113" s="9">
        <v>-6.2261851799918502E-4</v>
      </c>
      <c r="EM113" s="9">
        <v>9.7017986801389399E-4</v>
      </c>
      <c r="EN113" s="9">
        <v>1.70302477758334E-4</v>
      </c>
      <c r="EO113" s="9">
        <v>-1.7865043542641799E-4</v>
      </c>
      <c r="EP113" s="9">
        <v>-2.39678374232687E-4</v>
      </c>
      <c r="EQ113" s="9">
        <v>-2.7098639133370901E-4</v>
      </c>
      <c r="ER113" s="9">
        <v>-5.8382111870208602E-4</v>
      </c>
      <c r="ES113" s="9">
        <v>1.1500876986239E-4</v>
      </c>
      <c r="ET113" s="9">
        <v>-3.2717547293297102E-4</v>
      </c>
      <c r="EU113" s="9">
        <v>5.25042247757318E-4</v>
      </c>
      <c r="EV113" s="9">
        <v>-2.9598574545531398E-4</v>
      </c>
      <c r="EW113" s="9">
        <v>6.2535535540188596E-6</v>
      </c>
      <c r="EX113" s="9">
        <v>-1.43381340461727E-3</v>
      </c>
      <c r="EY113" s="9">
        <v>-2.6901594415616401E-5</v>
      </c>
      <c r="EZ113" s="9">
        <v>-3.03259524770449E-4</v>
      </c>
      <c r="FA113" s="9">
        <v>-4.9229024852521499E-4</v>
      </c>
    </row>
    <row r="114" spans="1:157" x14ac:dyDescent="0.25">
      <c r="A114" s="1" t="s">
        <v>114</v>
      </c>
      <c r="B114" s="9">
        <v>2.5872644011221998E-3</v>
      </c>
      <c r="C114" s="9">
        <v>1.50528567817757E-3</v>
      </c>
      <c r="D114" s="9">
        <v>2.08871032866581E-3</v>
      </c>
      <c r="E114" s="9">
        <v>1.7567324208186399E-3</v>
      </c>
      <c r="F114" s="9">
        <v>3.12216129776028E-3</v>
      </c>
      <c r="G114" s="9">
        <v>1.12243498468346E-3</v>
      </c>
      <c r="H114" s="9">
        <v>4.9828493949312402E-4</v>
      </c>
      <c r="I114" s="9">
        <v>-8.7694650588050004E-5</v>
      </c>
      <c r="J114" s="9">
        <v>3.3583966208961401E-3</v>
      </c>
      <c r="K114" s="9">
        <v>3.1549937076606198E-3</v>
      </c>
      <c r="L114" s="9">
        <v>1.1795668800717099E-3</v>
      </c>
      <c r="M114" s="9">
        <v>2.2161592952626599E-3</v>
      </c>
      <c r="N114" s="9">
        <v>1.74566682396795E-3</v>
      </c>
      <c r="O114" s="9">
        <v>2.24862665601422E-3</v>
      </c>
      <c r="P114" s="9">
        <v>1.55273099105833E-3</v>
      </c>
      <c r="Q114" s="9">
        <v>1.7036903951146601E-3</v>
      </c>
      <c r="R114" s="9">
        <v>1.6754660054466601E-3</v>
      </c>
      <c r="S114" s="9">
        <v>1.94529346234098E-3</v>
      </c>
      <c r="T114" s="9">
        <v>1.2472606145872301E-3</v>
      </c>
      <c r="U114" s="9">
        <v>2.2560676862346698E-3</v>
      </c>
      <c r="V114" s="9">
        <v>1.72037431668443E-3</v>
      </c>
      <c r="W114" s="9">
        <v>6.3269988585501404E-4</v>
      </c>
      <c r="X114" s="9">
        <v>1.4485311949665701E-3</v>
      </c>
      <c r="Y114" s="9">
        <v>1.4493065329059299E-3</v>
      </c>
      <c r="Z114" s="9">
        <v>2.8610588272893998E-3</v>
      </c>
      <c r="AA114" s="9">
        <v>2.3968427346683801E-3</v>
      </c>
      <c r="AB114" s="9">
        <v>8.7732717273674896E-4</v>
      </c>
      <c r="AC114" s="9">
        <v>2.4236665135463401E-3</v>
      </c>
      <c r="AD114" s="9">
        <v>2.29340516031231E-3</v>
      </c>
      <c r="AE114" s="9">
        <v>2.4442617482611801E-3</v>
      </c>
      <c r="AF114" s="9">
        <v>-1.07598032863841E-4</v>
      </c>
      <c r="AG114" s="9">
        <v>6.2251662364319399E-4</v>
      </c>
      <c r="AH114" s="9">
        <v>2.3191840978786099E-3</v>
      </c>
      <c r="AI114" s="9">
        <v>9.2415959640898895E-4</v>
      </c>
      <c r="AJ114" s="9">
        <v>1.4990233608466201E-3</v>
      </c>
      <c r="AK114" s="9">
        <v>2.8197426851200198E-3</v>
      </c>
      <c r="AL114" s="9">
        <v>2.7120384881069801E-3</v>
      </c>
      <c r="AM114" s="9">
        <v>2.0680552669624999E-3</v>
      </c>
      <c r="AN114" s="9">
        <v>1.9297943513861501E-3</v>
      </c>
      <c r="AO114" s="9">
        <v>4.4020783388000099E-4</v>
      </c>
      <c r="AP114" s="9">
        <v>1.90385923250363E-3</v>
      </c>
      <c r="AQ114" s="9">
        <v>2.8331087893376399E-3</v>
      </c>
      <c r="AR114" s="9">
        <v>2.7947435183417698E-3</v>
      </c>
      <c r="AS114" s="9">
        <v>2.7075881843846099E-3</v>
      </c>
      <c r="AT114" s="9">
        <v>1.53406864707126E-3</v>
      </c>
      <c r="AU114" s="9">
        <v>2.3088920187395302E-3</v>
      </c>
      <c r="AV114" s="9">
        <v>8.4650272271316498E-4</v>
      </c>
      <c r="AW114" s="9">
        <v>2.8747194273293902E-3</v>
      </c>
      <c r="AX114" s="9">
        <v>2.47915073896593E-3</v>
      </c>
      <c r="AY114" s="9">
        <v>2.6809613315206199E-3</v>
      </c>
      <c r="AZ114" s="9">
        <v>1.5250809102933601E-3</v>
      </c>
      <c r="BA114" s="9">
        <v>9.0188374330568103E-4</v>
      </c>
      <c r="BB114" s="9">
        <v>2.2377206342137999E-3</v>
      </c>
      <c r="BC114" s="9">
        <v>2.2707402317819298E-3</v>
      </c>
      <c r="BD114" s="9">
        <v>1.97495134305558E-3</v>
      </c>
      <c r="BE114" s="9">
        <v>1.09680706859118E-3</v>
      </c>
      <c r="BF114" s="9">
        <v>2.1962101099598399E-3</v>
      </c>
      <c r="BG114" s="9">
        <v>3.3143919452718498E-3</v>
      </c>
      <c r="BH114" s="9">
        <v>8.9486378107740303E-4</v>
      </c>
      <c r="BI114" s="9">
        <v>9.2247789118863005E-4</v>
      </c>
      <c r="BJ114" s="9">
        <v>1.5379186329061399E-3</v>
      </c>
      <c r="BK114" s="9">
        <v>1.9209925907843299E-3</v>
      </c>
      <c r="BL114" s="9">
        <v>1.37618468118023E-3</v>
      </c>
      <c r="BM114" s="9">
        <v>5.7225730974230196E-4</v>
      </c>
      <c r="BN114" s="9">
        <v>2.4195969395626698E-3</v>
      </c>
      <c r="BO114" s="9">
        <v>1.429393566658E-3</v>
      </c>
      <c r="BP114" s="9">
        <v>1.12146632401293E-3</v>
      </c>
      <c r="BQ114" s="9">
        <v>2.9073720892630601E-3</v>
      </c>
      <c r="BR114" s="9">
        <v>1.2877641772686399E-3</v>
      </c>
      <c r="BS114" s="9">
        <v>1.37022332717355E-3</v>
      </c>
      <c r="BT114" s="9">
        <v>2.3425399787936501E-3</v>
      </c>
      <c r="BU114" s="9">
        <v>6.2637349373218095E-4</v>
      </c>
      <c r="BV114" s="9">
        <v>1.77239347275732E-3</v>
      </c>
      <c r="BW114" s="9">
        <v>2.6234688191667101E-3</v>
      </c>
      <c r="BX114" s="9">
        <v>1.7126005179598301E-3</v>
      </c>
      <c r="BY114" s="9">
        <v>2.5874875841508001E-3</v>
      </c>
      <c r="BZ114" s="9">
        <v>9.7120133430923295E-4</v>
      </c>
      <c r="CA114" s="9">
        <v>1.74925985366458E-3</v>
      </c>
      <c r="CB114" s="9">
        <v>1.68898425865915E-3</v>
      </c>
      <c r="CC114" s="9">
        <v>-1.8184904780275599E-4</v>
      </c>
      <c r="CD114" s="9">
        <v>1.40433484365816E-3</v>
      </c>
      <c r="CE114" s="9">
        <v>9.9474788394506909E-4</v>
      </c>
      <c r="CF114" s="9">
        <v>2.0559677336097299E-3</v>
      </c>
      <c r="CG114" s="9">
        <v>1.3045883452470701E-3</v>
      </c>
      <c r="CH114" s="9">
        <v>1.5191594714342501E-3</v>
      </c>
      <c r="CI114" s="9">
        <v>1.74695393690664E-3</v>
      </c>
      <c r="CJ114" s="9">
        <v>7.3140608631689405E-4</v>
      </c>
      <c r="CK114" s="9">
        <v>-2.16764906458364E-4</v>
      </c>
      <c r="CL114" s="9">
        <v>1.7169700988973601E-3</v>
      </c>
      <c r="CM114" s="9">
        <v>2.5395398006883099E-3</v>
      </c>
      <c r="CN114" s="9">
        <v>1.2077586371117301E-3</v>
      </c>
      <c r="CO114" s="9">
        <v>1.8844020773979601E-3</v>
      </c>
      <c r="CP114" s="9">
        <v>2.1211277479972401E-3</v>
      </c>
      <c r="CQ114" s="9">
        <v>3.63036584107586E-3</v>
      </c>
      <c r="CR114" s="9">
        <v>1.26575034695468E-3</v>
      </c>
      <c r="CS114" s="9">
        <v>7.7415745768640899E-4</v>
      </c>
      <c r="CT114" s="9">
        <v>1.00981035919518E-3</v>
      </c>
      <c r="CU114" s="9">
        <v>1.7013202212094599E-3</v>
      </c>
      <c r="CV114" s="9">
        <v>1.5563975571676E-3</v>
      </c>
      <c r="CW114" s="9">
        <v>9.8953491818221605E-4</v>
      </c>
      <c r="CX114" s="9">
        <v>6.2049393322477205E-4</v>
      </c>
      <c r="CY114" s="9">
        <v>2.3514192717501302E-3</v>
      </c>
      <c r="CZ114" s="9">
        <v>1.2955344548584999E-3</v>
      </c>
      <c r="DA114" s="9">
        <v>1.34447894683269E-3</v>
      </c>
      <c r="DB114" s="9">
        <v>3.4671382385170601E-3</v>
      </c>
      <c r="DC114" s="9">
        <v>1.9038928752139501E-3</v>
      </c>
      <c r="DD114" s="9">
        <v>1.1158164096906501E-3</v>
      </c>
      <c r="DE114" s="9">
        <v>2.9977226985598501E-3</v>
      </c>
      <c r="DF114" s="9">
        <v>1.5393649294827101E-3</v>
      </c>
      <c r="DG114" s="9">
        <v>2.6314895564283E-3</v>
      </c>
      <c r="DH114" s="9">
        <v>2.6646111346905299E-3</v>
      </c>
      <c r="DI114" s="9">
        <v>-1.6651724251225701E-5</v>
      </c>
      <c r="DJ114" s="9">
        <v>2.7071909731743102E-3</v>
      </c>
      <c r="DK114" s="9">
        <v>1.6365539659710499E-3</v>
      </c>
      <c r="DL114" s="9">
        <v>5.4463769887740196E-4</v>
      </c>
      <c r="DM114" s="9">
        <v>8.4751235178975805E-4</v>
      </c>
      <c r="DN114" s="9">
        <v>2.0197246212282699E-3</v>
      </c>
      <c r="DO114" s="9">
        <v>1.2508167012634599E-3</v>
      </c>
      <c r="DP114" s="9">
        <v>1.449357519463E-3</v>
      </c>
      <c r="DQ114" s="9">
        <v>8.2677027565061995E-4</v>
      </c>
      <c r="DR114" s="9">
        <v>2.5765579789292798E-3</v>
      </c>
      <c r="DS114" s="9">
        <v>2.4613805776374301E-3</v>
      </c>
      <c r="DT114" s="9">
        <v>9.6806506784140095E-4</v>
      </c>
      <c r="DU114" s="9">
        <v>2.6140140847101001E-3</v>
      </c>
      <c r="DV114" s="9">
        <v>2.5527424505340998E-3</v>
      </c>
      <c r="DW114" s="9">
        <v>1.6247187070265901E-3</v>
      </c>
      <c r="DX114" s="9">
        <v>2.1257969606532801E-3</v>
      </c>
      <c r="DY114" s="9">
        <v>3.0371332165042802E-4</v>
      </c>
      <c r="DZ114" s="9">
        <v>3.5967569955408802E-3</v>
      </c>
      <c r="EA114" s="9">
        <v>5.6536094959963698E-4</v>
      </c>
      <c r="EB114" s="9">
        <v>3.00433290551569E-3</v>
      </c>
      <c r="EC114" s="9">
        <v>1.4630114466015599E-3</v>
      </c>
      <c r="ED114" s="9">
        <v>1.7839974771406001E-3</v>
      </c>
      <c r="EE114" s="9">
        <v>1.7497314964697299E-3</v>
      </c>
      <c r="EF114" s="9">
        <v>3.0287907639788901E-3</v>
      </c>
      <c r="EG114" s="9">
        <v>1.0344355271432E-3</v>
      </c>
      <c r="EH114" s="9">
        <v>2.7225772281841E-3</v>
      </c>
      <c r="EI114" s="9">
        <v>1.8715544127627299E-3</v>
      </c>
      <c r="EJ114" s="9">
        <v>2.6234451646413E-4</v>
      </c>
      <c r="EK114" s="9">
        <v>2.21750873805529E-3</v>
      </c>
      <c r="EL114" s="9">
        <v>1.33163926624335E-3</v>
      </c>
      <c r="EM114" s="9">
        <v>3.0252995553110098E-3</v>
      </c>
      <c r="EN114" s="9">
        <v>9.5724002122338204E-4</v>
      </c>
      <c r="EO114" s="9">
        <v>6.7461039390124297E-4</v>
      </c>
      <c r="EP114" s="9">
        <v>1.3357715582769201E-3</v>
      </c>
      <c r="EQ114" s="9">
        <v>2.3602919864965701E-5</v>
      </c>
      <c r="ER114" s="9">
        <v>1.62477552966729E-3</v>
      </c>
      <c r="ES114" s="9">
        <v>1.6535412768787E-3</v>
      </c>
      <c r="ET114" s="9">
        <v>1.4915618604510899E-3</v>
      </c>
      <c r="EU114" s="9">
        <v>8.0820562931731299E-4</v>
      </c>
      <c r="EV114" s="9">
        <v>5.6653034559828804E-4</v>
      </c>
      <c r="EW114" s="9">
        <v>7.5585947019620695E-4</v>
      </c>
      <c r="EX114" s="9">
        <v>1.0993977226045899E-2</v>
      </c>
      <c r="EY114" s="9">
        <v>1.8517314560073E-3</v>
      </c>
      <c r="EZ114" s="9">
        <v>1.86093206565967E-3</v>
      </c>
      <c r="FA114" s="9">
        <v>1.7708164682855099E-3</v>
      </c>
    </row>
    <row r="115" spans="1:157" x14ac:dyDescent="0.25">
      <c r="A115" s="1" t="s">
        <v>115</v>
      </c>
      <c r="B115" s="9">
        <v>3.7818113489992101E-3</v>
      </c>
      <c r="C115" s="9">
        <v>3.5311085737925098E-3</v>
      </c>
      <c r="D115" s="9">
        <v>6.4326068127762703E-3</v>
      </c>
      <c r="E115" s="9">
        <v>2.4494771696877502E-3</v>
      </c>
      <c r="F115" s="9">
        <v>6.7272246112616597E-3</v>
      </c>
      <c r="G115" s="9">
        <v>2.7617123026921599E-3</v>
      </c>
      <c r="H115" s="9">
        <v>1.11060323011222E-3</v>
      </c>
      <c r="I115" s="9">
        <v>-1.06290879985619E-4</v>
      </c>
      <c r="J115" s="9">
        <v>4.3376094382125401E-3</v>
      </c>
      <c r="K115" s="9">
        <v>4.3891349538166397E-3</v>
      </c>
      <c r="L115" s="9">
        <v>1.4849523725990201E-3</v>
      </c>
      <c r="M115" s="9">
        <v>3.1520412299755199E-3</v>
      </c>
      <c r="N115" s="9">
        <v>4.32129004905972E-3</v>
      </c>
      <c r="O115" s="9">
        <v>4.8328266894007597E-3</v>
      </c>
      <c r="P115" s="9">
        <v>1.99002638988804E-3</v>
      </c>
      <c r="Q115" s="9">
        <v>2.9080916562211098E-3</v>
      </c>
      <c r="R115" s="9">
        <v>2.0888849213170899E-3</v>
      </c>
      <c r="S115" s="9">
        <v>3.6794734203426599E-3</v>
      </c>
      <c r="T115" s="9">
        <v>3.7563614867703E-3</v>
      </c>
      <c r="U115" s="9">
        <v>2.7135265943303501E-3</v>
      </c>
      <c r="V115" s="9">
        <v>4.7268933542466999E-3</v>
      </c>
      <c r="W115" s="9">
        <v>9.21504243601766E-4</v>
      </c>
      <c r="X115" s="9">
        <v>2.6692714721938599E-3</v>
      </c>
      <c r="Y115" s="9">
        <v>2.7414573595602402E-3</v>
      </c>
      <c r="Z115" s="9">
        <v>2.07403471053415E-3</v>
      </c>
      <c r="AA115" s="9">
        <v>4.5639583230912403E-3</v>
      </c>
      <c r="AB115" s="9">
        <v>1.8690692543921099E-3</v>
      </c>
      <c r="AC115" s="9">
        <v>2.8143696856988199E-3</v>
      </c>
      <c r="AD115" s="9">
        <v>6.0173239746910802E-3</v>
      </c>
      <c r="AE115" s="9">
        <v>4.5283899715456996E-3</v>
      </c>
      <c r="AF115" s="9">
        <v>8.8868420186847803E-5</v>
      </c>
      <c r="AG115" s="9">
        <v>6.1331388574875699E-4</v>
      </c>
      <c r="AH115" s="9">
        <v>3.1595418109703799E-3</v>
      </c>
      <c r="AI115" s="9">
        <v>1.1923199672117201E-3</v>
      </c>
      <c r="AJ115" s="9">
        <v>2.7482782112655401E-3</v>
      </c>
      <c r="AK115" s="9">
        <v>4.1610925163811201E-3</v>
      </c>
      <c r="AL115" s="9">
        <v>6.3914262584986196E-3</v>
      </c>
      <c r="AM115" s="9">
        <v>4.1208907072870001E-3</v>
      </c>
      <c r="AN115" s="9">
        <v>3.40447139024567E-3</v>
      </c>
      <c r="AO115" s="9">
        <v>-1.7457456626174801E-4</v>
      </c>
      <c r="AP115" s="9">
        <v>3.3148660918062098E-3</v>
      </c>
      <c r="AQ115" s="9">
        <v>5.0982154291508899E-3</v>
      </c>
      <c r="AR115" s="9">
        <v>2.2986496804224001E-3</v>
      </c>
      <c r="AS115" s="9">
        <v>5.4834776728970996E-3</v>
      </c>
      <c r="AT115" s="9">
        <v>3.2681639315484002E-3</v>
      </c>
      <c r="AU115" s="9">
        <v>3.7519095725905699E-3</v>
      </c>
      <c r="AV115" s="9">
        <v>1.85606662934325E-3</v>
      </c>
      <c r="AW115" s="9">
        <v>3.6660470334239801E-3</v>
      </c>
      <c r="AX115" s="9">
        <v>2.2402325139912402E-3</v>
      </c>
      <c r="AY115" s="9">
        <v>3.3688913481382302E-3</v>
      </c>
      <c r="AZ115" s="9">
        <v>3.3443922907493602E-3</v>
      </c>
      <c r="BA115" s="9">
        <v>1.4891805512843E-3</v>
      </c>
      <c r="BB115" s="9">
        <v>3.8418309110847099E-3</v>
      </c>
      <c r="BC115" s="9">
        <v>4.6250238296440304E-3</v>
      </c>
      <c r="BD115" s="9">
        <v>3.3793483822915798E-3</v>
      </c>
      <c r="BE115" s="9">
        <v>2.7904232225017E-3</v>
      </c>
      <c r="BF115" s="9">
        <v>3.3178220386111002E-3</v>
      </c>
      <c r="BG115" s="9">
        <v>4.6922690145325399E-3</v>
      </c>
      <c r="BH115" s="9">
        <v>2.40233346715552E-3</v>
      </c>
      <c r="BI115" s="9">
        <v>1.45998034559361E-3</v>
      </c>
      <c r="BJ115" s="9">
        <v>3.4416417156258798E-3</v>
      </c>
      <c r="BK115" s="9">
        <v>2.7695672028345401E-3</v>
      </c>
      <c r="BL115" s="9">
        <v>1.90166405872582E-3</v>
      </c>
      <c r="BM115" s="9">
        <v>1.96821001187736E-3</v>
      </c>
      <c r="BN115" s="9">
        <v>2.4210306764038902E-3</v>
      </c>
      <c r="BO115" s="9">
        <v>2.8236371652389102E-3</v>
      </c>
      <c r="BP115" s="9">
        <v>3.01556747674589E-3</v>
      </c>
      <c r="BQ115" s="9">
        <v>3.6594928374684599E-3</v>
      </c>
      <c r="BR115" s="9">
        <v>1.48592357460448E-3</v>
      </c>
      <c r="BS115" s="9">
        <v>1.2848378989216199E-3</v>
      </c>
      <c r="BT115" s="9">
        <v>5.8987614292562796E-3</v>
      </c>
      <c r="BU115" s="9">
        <v>1.46819536350038E-3</v>
      </c>
      <c r="BV115" s="9">
        <v>2.3011442919375902E-3</v>
      </c>
      <c r="BW115" s="9">
        <v>4.1866708156580099E-3</v>
      </c>
      <c r="BX115" s="9">
        <v>2.9381195969670599E-3</v>
      </c>
      <c r="BY115" s="9">
        <v>4.2163263350626897E-3</v>
      </c>
      <c r="BZ115" s="9">
        <v>1.3561031160985099E-3</v>
      </c>
      <c r="CA115" s="9">
        <v>3.9134632202043503E-3</v>
      </c>
      <c r="CB115" s="9">
        <v>3.3290580734656001E-3</v>
      </c>
      <c r="CC115" s="9">
        <v>-2.7115944677524101E-3</v>
      </c>
      <c r="CD115" s="9">
        <v>1.24779903938568E-3</v>
      </c>
      <c r="CE115" s="9">
        <v>2.0677588736808601E-3</v>
      </c>
      <c r="CF115" s="9">
        <v>4.0952990982585603E-3</v>
      </c>
      <c r="CG115" s="9">
        <v>1.95939352679168E-3</v>
      </c>
      <c r="CH115" s="9">
        <v>4.9020685205918403E-3</v>
      </c>
      <c r="CI115" s="9">
        <v>3.1519111071114199E-3</v>
      </c>
      <c r="CJ115" s="9">
        <v>1.8046377073539701E-3</v>
      </c>
      <c r="CK115" s="9">
        <v>-4.8553841630847E-4</v>
      </c>
      <c r="CL115" s="9">
        <v>1.8780387152704601E-3</v>
      </c>
      <c r="CM115" s="9">
        <v>3.4686196927415599E-3</v>
      </c>
      <c r="CN115" s="9">
        <v>2.8721980219720798E-3</v>
      </c>
      <c r="CO115" s="9">
        <v>3.3937119186432199E-3</v>
      </c>
      <c r="CP115" s="9">
        <v>4.7340144557039502E-3</v>
      </c>
      <c r="CQ115" s="9">
        <v>5.3472722182645004E-3</v>
      </c>
      <c r="CR115" s="9">
        <v>1.47668070754466E-3</v>
      </c>
      <c r="CS115" s="9">
        <v>1.61045086116612E-3</v>
      </c>
      <c r="CT115" s="9">
        <v>7.2368538274965603E-4</v>
      </c>
      <c r="CU115" s="9">
        <v>2.76135163542755E-3</v>
      </c>
      <c r="CV115" s="9">
        <v>4.5095722041381204E-3</v>
      </c>
      <c r="CW115" s="9">
        <v>2.71406489374307E-4</v>
      </c>
      <c r="CX115" s="9">
        <v>1.7061032040953E-3</v>
      </c>
      <c r="CY115" s="9">
        <v>3.4325780131474401E-3</v>
      </c>
      <c r="CZ115" s="9">
        <v>3.7955657129007899E-3</v>
      </c>
      <c r="DA115" s="9">
        <v>1.22028259124165E-4</v>
      </c>
      <c r="DB115" s="9">
        <v>7.5829895038100796E-3</v>
      </c>
      <c r="DC115" s="9">
        <v>4.9412650247767503E-3</v>
      </c>
      <c r="DD115" s="9">
        <v>2.6225208461745099E-3</v>
      </c>
      <c r="DE115" s="9">
        <v>6.1331266858217597E-3</v>
      </c>
      <c r="DF115" s="9">
        <v>2.80756512470326E-3</v>
      </c>
      <c r="DG115" s="9">
        <v>4.5507757714799103E-3</v>
      </c>
      <c r="DH115" s="9">
        <v>6.9706578603461102E-3</v>
      </c>
      <c r="DI115" s="9">
        <v>-3.6216225834501998E-4</v>
      </c>
      <c r="DJ115" s="9">
        <v>1.6365539659710499E-3</v>
      </c>
      <c r="DK115" s="9">
        <v>4.5013688497596701E-3</v>
      </c>
      <c r="DL115" s="9">
        <v>2.0427605340375601E-3</v>
      </c>
      <c r="DM115" s="9">
        <v>1.06616424287196E-3</v>
      </c>
      <c r="DN115" s="9">
        <v>4.6822011585058798E-3</v>
      </c>
      <c r="DO115" s="9">
        <v>3.2079920735526399E-3</v>
      </c>
      <c r="DP115" s="9">
        <v>4.5320701912126603E-3</v>
      </c>
      <c r="DQ115" s="9">
        <v>2.07276890521112E-3</v>
      </c>
      <c r="DR115" s="9">
        <v>4.7591781255088804E-3</v>
      </c>
      <c r="DS115" s="9">
        <v>2.9540188843871699E-3</v>
      </c>
      <c r="DT115" s="9">
        <v>3.2432245026917102E-3</v>
      </c>
      <c r="DU115" s="9">
        <v>3.8871411628319998E-3</v>
      </c>
      <c r="DV115" s="9">
        <v>3.7117882481043402E-3</v>
      </c>
      <c r="DW115" s="9">
        <v>2.9179573451760601E-3</v>
      </c>
      <c r="DX115" s="9">
        <v>3.7382151782464402E-3</v>
      </c>
      <c r="DY115" s="9">
        <v>-1.16044707030642E-4</v>
      </c>
      <c r="DZ115" s="9">
        <v>3.5783615625703301E-3</v>
      </c>
      <c r="EA115" s="9">
        <v>1.14581559504231E-3</v>
      </c>
      <c r="EB115" s="9">
        <v>3.8027461668995199E-3</v>
      </c>
      <c r="EC115" s="9">
        <v>2.6589720583502902E-3</v>
      </c>
      <c r="ED115" s="9">
        <v>2.06612135794354E-3</v>
      </c>
      <c r="EE115" s="9">
        <v>4.5146490502962896E-3</v>
      </c>
      <c r="EF115" s="9">
        <v>5.6951300036911E-3</v>
      </c>
      <c r="EG115" s="9">
        <v>1.25130220239439E-3</v>
      </c>
      <c r="EH115" s="9">
        <v>4.15261825426294E-3</v>
      </c>
      <c r="EI115" s="9">
        <v>3.5448143266313902E-3</v>
      </c>
      <c r="EJ115" s="9">
        <v>2.8489329224960702E-3</v>
      </c>
      <c r="EK115" s="9">
        <v>4.5449387936189797E-3</v>
      </c>
      <c r="EL115" s="9">
        <v>3.0173236607931799E-3</v>
      </c>
      <c r="EM115" s="9">
        <v>6.4896189083795096E-3</v>
      </c>
      <c r="EN115" s="9">
        <v>1.2353114503732799E-3</v>
      </c>
      <c r="EO115" s="9">
        <v>3.0975657094581098E-4</v>
      </c>
      <c r="EP115" s="9">
        <v>2.10578870393023E-3</v>
      </c>
      <c r="EQ115" s="9">
        <v>1.42330975318271E-3</v>
      </c>
      <c r="ER115" s="9">
        <v>3.9313909709297601E-3</v>
      </c>
      <c r="ES115" s="9">
        <v>1.7578052449573999E-3</v>
      </c>
      <c r="ET115" s="9">
        <v>3.1966318464230199E-3</v>
      </c>
      <c r="EU115" s="9">
        <v>7.4837903358204196E-4</v>
      </c>
      <c r="EV115" s="9">
        <v>3.3788589303579598E-4</v>
      </c>
      <c r="EW115" s="9">
        <v>1.4670489028759099E-4</v>
      </c>
      <c r="EX115" s="9">
        <v>4.38371708498962E-3</v>
      </c>
      <c r="EY115" s="9">
        <v>3.5661402165090002E-3</v>
      </c>
      <c r="EZ115" s="9">
        <v>3.62660565535469E-3</v>
      </c>
      <c r="FA115" s="9">
        <v>3.2111029202100102E-3</v>
      </c>
    </row>
    <row r="116" spans="1:157" x14ac:dyDescent="0.25">
      <c r="A116" s="1" t="s">
        <v>116</v>
      </c>
      <c r="B116" s="9">
        <v>1.3016011776079599E-3</v>
      </c>
      <c r="C116" s="9">
        <v>2.1602903158057601E-3</v>
      </c>
      <c r="D116" s="9">
        <v>3.9585851461010598E-3</v>
      </c>
      <c r="E116" s="9">
        <v>1.25314857576863E-3</v>
      </c>
      <c r="F116" s="9">
        <v>3.6250932097602398E-3</v>
      </c>
      <c r="G116" s="9">
        <v>2.0813342749900002E-3</v>
      </c>
      <c r="H116" s="9">
        <v>7.7876290556033495E-4</v>
      </c>
      <c r="I116" s="9">
        <v>1.19678019516808E-4</v>
      </c>
      <c r="J116" s="9">
        <v>1.7322157518068399E-3</v>
      </c>
      <c r="K116" s="9">
        <v>1.52569451462934E-3</v>
      </c>
      <c r="L116" s="9">
        <v>2.6527873458678099E-3</v>
      </c>
      <c r="M116" s="9">
        <v>2.2398961000582602E-3</v>
      </c>
      <c r="N116" s="9">
        <v>9.0104208636819201E-4</v>
      </c>
      <c r="O116" s="9">
        <v>3.24531560909743E-3</v>
      </c>
      <c r="P116" s="9">
        <v>1.99642991243192E-3</v>
      </c>
      <c r="Q116" s="9">
        <v>1.1619548969957899E-3</v>
      </c>
      <c r="R116" s="9">
        <v>1.0749241043323701E-3</v>
      </c>
      <c r="S116" s="9">
        <v>1.74209609056031E-3</v>
      </c>
      <c r="T116" s="9">
        <v>3.7159527963593702E-3</v>
      </c>
      <c r="U116" s="9">
        <v>1.9661649979083201E-3</v>
      </c>
      <c r="V116" s="9">
        <v>2.58458897118384E-3</v>
      </c>
      <c r="W116" s="9">
        <v>1.54127375127499E-3</v>
      </c>
      <c r="X116" s="9">
        <v>1.89853502915708E-3</v>
      </c>
      <c r="Y116" s="9">
        <v>1.5113286546072999E-3</v>
      </c>
      <c r="Z116" s="9">
        <v>1.9542041280996699E-3</v>
      </c>
      <c r="AA116" s="9">
        <v>2.2786615317979299E-3</v>
      </c>
      <c r="AB116" s="9">
        <v>2.1104029427092001E-3</v>
      </c>
      <c r="AC116" s="9">
        <v>1.36437328697931E-3</v>
      </c>
      <c r="AD116" s="9">
        <v>2.9185118726896002E-3</v>
      </c>
      <c r="AE116" s="9">
        <v>3.06706231513015E-3</v>
      </c>
      <c r="AF116" s="9">
        <v>2.5872407595032703E-4</v>
      </c>
      <c r="AG116" s="9">
        <v>1.1904842719691099E-3</v>
      </c>
      <c r="AH116" s="9">
        <v>1.4948587517225999E-3</v>
      </c>
      <c r="AI116" s="9">
        <v>6.2315948374916299E-4</v>
      </c>
      <c r="AJ116" s="9">
        <v>2.6893664386926498E-3</v>
      </c>
      <c r="AK116" s="9">
        <v>2.5026157700122299E-3</v>
      </c>
      <c r="AL116" s="9">
        <v>1.9582397283092702E-3</v>
      </c>
      <c r="AM116" s="9">
        <v>2.44595503106571E-3</v>
      </c>
      <c r="AN116" s="9">
        <v>2.9333194000287E-3</v>
      </c>
      <c r="AO116" s="9">
        <v>1.32541667592852E-3</v>
      </c>
      <c r="AP116" s="9">
        <v>1.7440776678408099E-3</v>
      </c>
      <c r="AQ116" s="9">
        <v>2.7356126914299598E-3</v>
      </c>
      <c r="AR116" s="9">
        <v>2.5561721075819401E-3</v>
      </c>
      <c r="AS116" s="9">
        <v>3.4738657518591301E-3</v>
      </c>
      <c r="AT116" s="9">
        <v>1.6701824484714001E-3</v>
      </c>
      <c r="AU116" s="9">
        <v>2.35032686546751E-3</v>
      </c>
      <c r="AV116" s="9">
        <v>1.1358905330858099E-3</v>
      </c>
      <c r="AW116" s="9">
        <v>9.867124584348149E-4</v>
      </c>
      <c r="AX116" s="9">
        <v>2.2009466495668101E-3</v>
      </c>
      <c r="AY116" s="9">
        <v>1.82745094456928E-3</v>
      </c>
      <c r="AZ116" s="9">
        <v>2.9412775821911399E-3</v>
      </c>
      <c r="BA116" s="9">
        <v>1.1181524061819601E-3</v>
      </c>
      <c r="BB116" s="9">
        <v>2.5288608226236098E-3</v>
      </c>
      <c r="BC116" s="9">
        <v>3.1145023098097398E-3</v>
      </c>
      <c r="BD116" s="9">
        <v>2.4318234167817901E-3</v>
      </c>
      <c r="BE116" s="9">
        <v>1.76615364656527E-3</v>
      </c>
      <c r="BF116" s="9">
        <v>2.08202694091184E-3</v>
      </c>
      <c r="BG116" s="9">
        <v>2.41991170151465E-3</v>
      </c>
      <c r="BH116" s="9">
        <v>3.13366928815714E-3</v>
      </c>
      <c r="BI116" s="9">
        <v>2.8004347875522102E-4</v>
      </c>
      <c r="BJ116" s="9">
        <v>1.75310481838751E-3</v>
      </c>
      <c r="BK116" s="9">
        <v>2.2529543323109298E-3</v>
      </c>
      <c r="BL116" s="9">
        <v>1.59280900779705E-3</v>
      </c>
      <c r="BM116" s="9">
        <v>7.5099533942462595E-4</v>
      </c>
      <c r="BN116" s="9">
        <v>1.22027357813933E-3</v>
      </c>
      <c r="BO116" s="9">
        <v>1.46142949118697E-3</v>
      </c>
      <c r="BP116" s="9">
        <v>3.2378917103065299E-3</v>
      </c>
      <c r="BQ116" s="9">
        <v>2.0408308555407901E-3</v>
      </c>
      <c r="BR116" s="9">
        <v>1.71260048896006E-3</v>
      </c>
      <c r="BS116" s="9">
        <v>1.17700004407296E-3</v>
      </c>
      <c r="BT116" s="9">
        <v>3.4299867706587299E-3</v>
      </c>
      <c r="BU116" s="9">
        <v>1.40715038099916E-3</v>
      </c>
      <c r="BV116" s="9">
        <v>1.2942345080875701E-3</v>
      </c>
      <c r="BW116" s="9">
        <v>1.9735643743565199E-3</v>
      </c>
      <c r="BX116" s="9">
        <v>3.2240778557885998E-3</v>
      </c>
      <c r="BY116" s="9">
        <v>2.1245047358423698E-3</v>
      </c>
      <c r="BZ116" s="9">
        <v>-2.43978149034699E-4</v>
      </c>
      <c r="CA116" s="9">
        <v>2.5359496367056101E-3</v>
      </c>
      <c r="CB116" s="9">
        <v>1.59118657548091E-3</v>
      </c>
      <c r="CC116" s="9">
        <v>-1.3335324985169299E-3</v>
      </c>
      <c r="CD116" s="9">
        <v>5.8075983101849797E-4</v>
      </c>
      <c r="CE116" s="9">
        <v>1.53431983401416E-3</v>
      </c>
      <c r="CF116" s="9">
        <v>4.1855834155633403E-3</v>
      </c>
      <c r="CG116" s="9">
        <v>1.3883024732911299E-3</v>
      </c>
      <c r="CH116" s="9">
        <v>2.2064424156910899E-3</v>
      </c>
      <c r="CI116" s="9">
        <v>2.06851580895231E-3</v>
      </c>
      <c r="CJ116" s="9">
        <v>9.9609005812146493E-4</v>
      </c>
      <c r="CK116" s="9">
        <v>2.1907603462316999E-4</v>
      </c>
      <c r="CL116" s="9">
        <v>8.7840922715814605E-4</v>
      </c>
      <c r="CM116" s="9">
        <v>2.46267726517686E-3</v>
      </c>
      <c r="CN116" s="9">
        <v>2.7489654890533802E-3</v>
      </c>
      <c r="CO116" s="9">
        <v>2.0531072704708E-3</v>
      </c>
      <c r="CP116" s="9">
        <v>2.2997397893687898E-3</v>
      </c>
      <c r="CQ116" s="9">
        <v>4.1988004332077604E-3</v>
      </c>
      <c r="CR116" s="9">
        <v>9.5360525728010396E-4</v>
      </c>
      <c r="CS116" s="9">
        <v>8.3470175559701896E-4</v>
      </c>
      <c r="CT116" s="9">
        <v>7.3068758723032398E-4</v>
      </c>
      <c r="CU116" s="9">
        <v>1.15086790750809E-3</v>
      </c>
      <c r="CV116" s="9">
        <v>3.6002288779872602E-3</v>
      </c>
      <c r="CW116" s="9">
        <v>4.6545597393811098E-5</v>
      </c>
      <c r="CX116" s="9">
        <v>9.3112715083682796E-4</v>
      </c>
      <c r="CY116" s="9">
        <v>2.2608478507533799E-3</v>
      </c>
      <c r="CZ116" s="9">
        <v>1.60355723092348E-3</v>
      </c>
      <c r="DA116" s="9">
        <v>9.0390858470611299E-4</v>
      </c>
      <c r="DB116" s="9">
        <v>4.1232413904224901E-3</v>
      </c>
      <c r="DC116" s="9">
        <v>2.7313916638420899E-3</v>
      </c>
      <c r="DD116" s="9">
        <v>2.7299125579412298E-3</v>
      </c>
      <c r="DE116" s="9">
        <v>2.76338100531476E-3</v>
      </c>
      <c r="DF116" s="9">
        <v>1.12392669189424E-3</v>
      </c>
      <c r="DG116" s="9">
        <v>2.13215704559518E-3</v>
      </c>
      <c r="DH116" s="9">
        <v>2.4530013591309999E-3</v>
      </c>
      <c r="DI116" s="9">
        <v>-6.35879316727801E-4</v>
      </c>
      <c r="DJ116" s="9">
        <v>5.4463769887740196E-4</v>
      </c>
      <c r="DK116" s="9">
        <v>2.0427605340375601E-3</v>
      </c>
      <c r="DL116" s="9">
        <v>3.2429069429488699E-3</v>
      </c>
      <c r="DM116" s="9">
        <v>1.0460528487872799E-4</v>
      </c>
      <c r="DN116" s="9">
        <v>2.6707398959719499E-3</v>
      </c>
      <c r="DO116" s="9">
        <v>3.0847384915210002E-3</v>
      </c>
      <c r="DP116" s="9">
        <v>3.0680132806604902E-3</v>
      </c>
      <c r="DQ116" s="9">
        <v>1.2922195132604401E-3</v>
      </c>
      <c r="DR116" s="9">
        <v>2.0511401308887802E-3</v>
      </c>
      <c r="DS116" s="9">
        <v>1.78240698705238E-3</v>
      </c>
      <c r="DT116" s="9">
        <v>2.8195105640483999E-3</v>
      </c>
      <c r="DU116" s="9">
        <v>1.5520344403095699E-3</v>
      </c>
      <c r="DV116" s="9">
        <v>1.1960938330506799E-3</v>
      </c>
      <c r="DW116" s="9">
        <v>2.8411098182924499E-3</v>
      </c>
      <c r="DX116" s="9">
        <v>2.1094465782409001E-3</v>
      </c>
      <c r="DY116" s="9">
        <v>-2.9821823182681601E-5</v>
      </c>
      <c r="DZ116" s="9">
        <v>2.9456661031023799E-3</v>
      </c>
      <c r="EA116" s="9">
        <v>6.69812767466534E-4</v>
      </c>
      <c r="EB116" s="9">
        <v>3.2991076104281298E-3</v>
      </c>
      <c r="EC116" s="9">
        <v>1.5022851946294401E-3</v>
      </c>
      <c r="ED116" s="9">
        <v>9.2990270306750203E-4</v>
      </c>
      <c r="EE116" s="9">
        <v>2.97173558498697E-3</v>
      </c>
      <c r="EF116" s="9">
        <v>3.8266949989597702E-3</v>
      </c>
      <c r="EG116" s="9">
        <v>-7.3109448875916601E-5</v>
      </c>
      <c r="EH116" s="9">
        <v>2.7168868775897998E-3</v>
      </c>
      <c r="EI116" s="9">
        <v>2.3842409125010701E-3</v>
      </c>
      <c r="EJ116" s="9">
        <v>2.8224232268727698E-3</v>
      </c>
      <c r="EK116" s="9">
        <v>2.3405881539815898E-3</v>
      </c>
      <c r="EL116" s="9">
        <v>1.5939594366266899E-3</v>
      </c>
      <c r="EM116" s="9">
        <v>4.8298499759859698E-3</v>
      </c>
      <c r="EN116" s="9">
        <v>5.8915110243155E-4</v>
      </c>
      <c r="EO116" s="9">
        <v>8.7690129605036003E-4</v>
      </c>
      <c r="EP116" s="9">
        <v>1.61491144908499E-3</v>
      </c>
      <c r="EQ116" s="9">
        <v>6.9500195830827604E-4</v>
      </c>
      <c r="ER116" s="9">
        <v>2.8925937431083502E-3</v>
      </c>
      <c r="ES116" s="9">
        <v>9.2411897816476395E-4</v>
      </c>
      <c r="ET116" s="9">
        <v>1.19295959946953E-3</v>
      </c>
      <c r="EU116" s="9">
        <v>3.7654260079201802E-4</v>
      </c>
      <c r="EV116" s="9">
        <v>2.8378904480418901E-4</v>
      </c>
      <c r="EW116" s="9">
        <v>6.9814945125579403E-4</v>
      </c>
      <c r="EX116" s="9">
        <v>-1.22533835315797E-3</v>
      </c>
      <c r="EY116" s="9">
        <v>2.4114416828123699E-3</v>
      </c>
      <c r="EZ116" s="9">
        <v>3.24097592518289E-3</v>
      </c>
      <c r="FA116" s="9">
        <v>1.5808151371611301E-3</v>
      </c>
    </row>
    <row r="117" spans="1:157" x14ac:dyDescent="0.25">
      <c r="A117" s="1" t="s">
        <v>117</v>
      </c>
      <c r="B117" s="9">
        <v>1.39679475511231E-3</v>
      </c>
      <c r="C117" s="9">
        <v>4.5660665981561097E-4</v>
      </c>
      <c r="D117" s="9">
        <v>5.9536070689734596E-4</v>
      </c>
      <c r="E117" s="9">
        <v>2.1734021396784802E-3</v>
      </c>
      <c r="F117" s="9">
        <v>1.9095194200105801E-3</v>
      </c>
      <c r="G117" s="9">
        <v>8.6356009010603405E-4</v>
      </c>
      <c r="H117" s="9">
        <v>1.14480382748945E-3</v>
      </c>
      <c r="I117" s="9">
        <v>-4.1117877772936599E-4</v>
      </c>
      <c r="J117" s="9">
        <v>3.9427675459248702E-3</v>
      </c>
      <c r="K117" s="9">
        <v>1.9601013517072299E-3</v>
      </c>
      <c r="L117" s="9">
        <v>8.0231784874073696E-4</v>
      </c>
      <c r="M117" s="9">
        <v>1.3489248734016299E-3</v>
      </c>
      <c r="N117" s="9">
        <v>2.6457278272529802E-3</v>
      </c>
      <c r="O117" s="9">
        <v>6.7632735741209106E-5</v>
      </c>
      <c r="P117" s="9">
        <v>1.6553050916589699E-4</v>
      </c>
      <c r="Q117" s="9">
        <v>8.5244288213823097E-4</v>
      </c>
      <c r="R117" s="9">
        <v>1.68918014213008E-3</v>
      </c>
      <c r="S117" s="9">
        <v>1.78174398281682E-3</v>
      </c>
      <c r="T117" s="9">
        <v>1.07254220360009E-3</v>
      </c>
      <c r="U117" s="9">
        <v>1.5191133193277601E-3</v>
      </c>
      <c r="V117" s="9">
        <v>3.0261874622243302E-4</v>
      </c>
      <c r="W117" s="9">
        <v>-1.19070737429585E-3</v>
      </c>
      <c r="X117" s="9">
        <v>3.7277956346380697E-4</v>
      </c>
      <c r="Y117" s="9">
        <v>7.1480536892110102E-4</v>
      </c>
      <c r="Z117" s="9">
        <v>-3.6357175024300301E-5</v>
      </c>
      <c r="AA117" s="9">
        <v>-5.3908025961507504E-4</v>
      </c>
      <c r="AB117" s="9">
        <v>6.8150335852530295E-4</v>
      </c>
      <c r="AC117" s="9">
        <v>1.22263638757189E-3</v>
      </c>
      <c r="AD117" s="9">
        <v>1.3903288436392001E-3</v>
      </c>
      <c r="AE117" s="9">
        <v>-5.4297058112365403E-5</v>
      </c>
      <c r="AF117" s="9">
        <v>5.2280768845957301E-4</v>
      </c>
      <c r="AG117" s="9">
        <v>-4.9646942203390796E-4</v>
      </c>
      <c r="AH117" s="9">
        <v>1.36581283954758E-3</v>
      </c>
      <c r="AI117" s="9">
        <v>9.8039996406218801E-4</v>
      </c>
      <c r="AJ117" s="9">
        <v>1.26189185089308E-3</v>
      </c>
      <c r="AK117" s="9">
        <v>2.43813810887604E-3</v>
      </c>
      <c r="AL117" s="9">
        <v>1.8828013806949299E-3</v>
      </c>
      <c r="AM117" s="9">
        <v>1.5324534316133499E-3</v>
      </c>
      <c r="AN117" s="9">
        <v>5.7910936319189503E-4</v>
      </c>
      <c r="AO117" s="9">
        <v>-8.1566733467019906E-5</v>
      </c>
      <c r="AP117" s="9">
        <v>-2.34462240473938E-4</v>
      </c>
      <c r="AQ117" s="9">
        <v>1.0386980840505901E-3</v>
      </c>
      <c r="AR117" s="9">
        <v>1.6900813028008399E-3</v>
      </c>
      <c r="AS117" s="9">
        <v>1.9836909528409799E-3</v>
      </c>
      <c r="AT117" s="9">
        <v>9.7081066335887598E-4</v>
      </c>
      <c r="AU117" s="9">
        <v>8.3913421551785102E-4</v>
      </c>
      <c r="AV117" s="9">
        <v>3.90832394275604E-4</v>
      </c>
      <c r="AW117" s="9">
        <v>1.37676575196017E-3</v>
      </c>
      <c r="AX117" s="9">
        <v>8.1094734632319399E-4</v>
      </c>
      <c r="AY117" s="9">
        <v>4.2722381084772101E-4</v>
      </c>
      <c r="AZ117" s="9">
        <v>1.34888371298047E-3</v>
      </c>
      <c r="BA117" s="9">
        <v>4.8422392687792802E-4</v>
      </c>
      <c r="BB117" s="9">
        <v>9.5450766602270601E-4</v>
      </c>
      <c r="BC117" s="9">
        <v>1.16278141634341E-4</v>
      </c>
      <c r="BD117" s="9">
        <v>3.8891392554845202E-4</v>
      </c>
      <c r="BE117" s="9">
        <v>6.2746324362643595E-4</v>
      </c>
      <c r="BF117" s="9">
        <v>1.1955844195483301E-3</v>
      </c>
      <c r="BG117" s="9">
        <v>1.6728131614588101E-3</v>
      </c>
      <c r="BH117" s="9">
        <v>-6.6397774392706595E-4</v>
      </c>
      <c r="BI117" s="9">
        <v>2.3052070329693699E-3</v>
      </c>
      <c r="BJ117" s="9">
        <v>1.2669898629582401E-3</v>
      </c>
      <c r="BK117" s="9">
        <v>1.6488134605930501E-3</v>
      </c>
      <c r="BL117" s="9">
        <v>7.8341140140077105E-4</v>
      </c>
      <c r="BM117" s="9">
        <v>-5.3134277319307605E-4</v>
      </c>
      <c r="BN117" s="9">
        <v>1.6430784152390301E-3</v>
      </c>
      <c r="BO117" s="9">
        <v>1.83811168690791E-4</v>
      </c>
      <c r="BP117" s="9">
        <v>1.26836813892713E-3</v>
      </c>
      <c r="BQ117" s="9">
        <v>2.4120584463880098E-3</v>
      </c>
      <c r="BR117" s="9">
        <v>1.3496513539208201E-3</v>
      </c>
      <c r="BS117" s="9">
        <v>4.65681259846259E-4</v>
      </c>
      <c r="BT117" s="9">
        <v>2.2225166744267799E-3</v>
      </c>
      <c r="BU117" s="9">
        <v>-1.7381409593806901E-4</v>
      </c>
      <c r="BV117" s="9">
        <v>8.2930660174259296E-4</v>
      </c>
      <c r="BW117" s="9">
        <v>1.6656626164510101E-3</v>
      </c>
      <c r="BX117" s="9">
        <v>5.3560070190679799E-4</v>
      </c>
      <c r="BY117" s="9">
        <v>1.4401705366997E-3</v>
      </c>
      <c r="BZ117" s="9">
        <v>1.3604072228516799E-3</v>
      </c>
      <c r="CA117" s="9">
        <v>7.3053258266934603E-4</v>
      </c>
      <c r="CB117" s="9">
        <v>7.7151187481941798E-4</v>
      </c>
      <c r="CC117" s="9">
        <v>-2.37884696317444E-4</v>
      </c>
      <c r="CD117" s="9">
        <v>2.62855137741341E-4</v>
      </c>
      <c r="CE117" s="9">
        <v>7.8672659917128395E-4</v>
      </c>
      <c r="CF117" s="9">
        <v>8.66153773667312E-4</v>
      </c>
      <c r="CG117" s="9">
        <v>1.5046257797824199E-3</v>
      </c>
      <c r="CH117" s="9">
        <v>2.2126658702927701E-3</v>
      </c>
      <c r="CI117" s="9">
        <v>3.0374133258613599E-4</v>
      </c>
      <c r="CJ117" s="9">
        <v>-2.0035831780467901E-4</v>
      </c>
      <c r="CK117" s="9">
        <v>2.0817976936691299E-4</v>
      </c>
      <c r="CL117" s="9">
        <v>8.9849677010294901E-4</v>
      </c>
      <c r="CM117" s="9">
        <v>1.1219218544507501E-3</v>
      </c>
      <c r="CN117" s="9">
        <v>9.0721400230264499E-4</v>
      </c>
      <c r="CO117" s="9">
        <v>1.4587335416503199E-3</v>
      </c>
      <c r="CP117" s="9">
        <v>1.2898413796102999E-3</v>
      </c>
      <c r="CQ117" s="9">
        <v>1.3373799385934899E-3</v>
      </c>
      <c r="CR117" s="9">
        <v>7.4944675908727705E-4</v>
      </c>
      <c r="CS117" s="9">
        <v>1.02093154430382E-3</v>
      </c>
      <c r="CT117" s="9">
        <v>1.4466687440937999E-3</v>
      </c>
      <c r="CU117" s="9">
        <v>1.7045663273758101E-3</v>
      </c>
      <c r="CV117" s="9">
        <v>6.7283706703824997E-4</v>
      </c>
      <c r="CW117" s="9">
        <v>1.32978067741576E-3</v>
      </c>
      <c r="CX117" s="9">
        <v>1.4260904401721399E-3</v>
      </c>
      <c r="CY117" s="9">
        <v>1.7535156592450701E-4</v>
      </c>
      <c r="CZ117" s="9">
        <v>2.3090141784085699E-3</v>
      </c>
      <c r="DA117" s="9">
        <v>1.6631958441352299E-3</v>
      </c>
      <c r="DB117" s="9">
        <v>3.1673099810612801E-3</v>
      </c>
      <c r="DC117" s="9">
        <v>6.5878575739100305E-4</v>
      </c>
      <c r="DD117" s="9">
        <v>3.0229959364939702E-4</v>
      </c>
      <c r="DE117" s="9">
        <v>4.3977275813911199E-3</v>
      </c>
      <c r="DF117" s="9">
        <v>2.0959265809689399E-4</v>
      </c>
      <c r="DG117" s="9">
        <v>1.3159840493476001E-3</v>
      </c>
      <c r="DH117" s="9">
        <v>3.5998075724840602E-3</v>
      </c>
      <c r="DI117" s="9">
        <v>1.4457632891349599E-4</v>
      </c>
      <c r="DJ117" s="9">
        <v>8.4751235178975805E-4</v>
      </c>
      <c r="DK117" s="9">
        <v>1.06616424287196E-3</v>
      </c>
      <c r="DL117" s="9">
        <v>1.0460528487872799E-4</v>
      </c>
      <c r="DM117" s="9">
        <v>2.79622452889302E-3</v>
      </c>
      <c r="DN117" s="9">
        <v>2.7044264991767097E-4</v>
      </c>
      <c r="DO117" s="9">
        <v>6.3533314946987102E-4</v>
      </c>
      <c r="DP117" s="9">
        <v>1.2856322035395399E-4</v>
      </c>
      <c r="DQ117" s="9">
        <v>9.8283481637234204E-4</v>
      </c>
      <c r="DR117" s="9">
        <v>8.5961569680127303E-4</v>
      </c>
      <c r="DS117" s="9">
        <v>1.0871995679336099E-3</v>
      </c>
      <c r="DT117" s="9">
        <v>1.8211257780915901E-4</v>
      </c>
      <c r="DU117" s="9">
        <v>1.63501945676308E-3</v>
      </c>
      <c r="DV117" s="9">
        <v>3.0427532729625298E-3</v>
      </c>
      <c r="DW117" s="9">
        <v>7.5109428687764697E-4</v>
      </c>
      <c r="DX117" s="9">
        <v>1.6940297853754399E-3</v>
      </c>
      <c r="DY117" s="9">
        <v>-4.8367369923544697E-5</v>
      </c>
      <c r="DZ117" s="9">
        <v>1.50790226035977E-3</v>
      </c>
      <c r="EA117" s="9">
        <v>6.4220763675714202E-4</v>
      </c>
      <c r="EB117" s="9">
        <v>9.47274779001367E-4</v>
      </c>
      <c r="EC117" s="9">
        <v>1.81468000584475E-3</v>
      </c>
      <c r="ED117" s="9">
        <v>2.2628890032113402E-3</v>
      </c>
      <c r="EE117" s="9">
        <v>3.2860674868465399E-4</v>
      </c>
      <c r="EF117" s="9">
        <v>1.24072047602521E-3</v>
      </c>
      <c r="EG117" s="9">
        <v>1.8310374215904301E-3</v>
      </c>
      <c r="EH117" s="9">
        <v>2.5876206607290601E-3</v>
      </c>
      <c r="EI117" s="9">
        <v>8.04163568151147E-4</v>
      </c>
      <c r="EJ117" s="9">
        <v>4.0040802227363101E-4</v>
      </c>
      <c r="EK117" s="9">
        <v>2.1837229514078999E-3</v>
      </c>
      <c r="EL117" s="9">
        <v>1.15164611937065E-3</v>
      </c>
      <c r="EM117" s="9">
        <v>1.43669173707453E-3</v>
      </c>
      <c r="EN117" s="9">
        <v>8.2085551722139202E-4</v>
      </c>
      <c r="EO117" s="9">
        <v>1.9834286211341899E-4</v>
      </c>
      <c r="EP117" s="9">
        <v>9.1645956480499802E-4</v>
      </c>
      <c r="EQ117" s="9">
        <v>1.6374601911625601E-4</v>
      </c>
      <c r="ER117" s="9">
        <v>8.24335716565214E-4</v>
      </c>
      <c r="ES117" s="9">
        <v>1.9576792870400102E-3</v>
      </c>
      <c r="ET117" s="9">
        <v>1.51021566353107E-3</v>
      </c>
      <c r="EU117" s="9">
        <v>3.7481197072831301E-4</v>
      </c>
      <c r="EV117" s="9">
        <v>7.8488508304669499E-4</v>
      </c>
      <c r="EW117" s="9">
        <v>-2.7287010092733301E-5</v>
      </c>
      <c r="EX117" s="9">
        <v>-1.66033152258307E-3</v>
      </c>
      <c r="EY117" s="9">
        <v>-7.6691065811702202E-4</v>
      </c>
      <c r="EZ117" s="9">
        <v>7.2033729740920104E-4</v>
      </c>
      <c r="FA117" s="9">
        <v>1.93989083526708E-3</v>
      </c>
    </row>
    <row r="118" spans="1:157" x14ac:dyDescent="0.25">
      <c r="A118" s="1" t="s">
        <v>118</v>
      </c>
      <c r="B118" s="9">
        <v>5.7459104573281501E-3</v>
      </c>
      <c r="C118" s="9">
        <v>3.9965518548776696E-3</v>
      </c>
      <c r="D118" s="9">
        <v>9.4400637428765106E-3</v>
      </c>
      <c r="E118" s="9">
        <v>2.5674881419817399E-3</v>
      </c>
      <c r="F118" s="9">
        <v>1.3493335059801499E-2</v>
      </c>
      <c r="G118" s="9">
        <v>4.5623392907307297E-3</v>
      </c>
      <c r="H118" s="9">
        <v>2.5840267753231999E-4</v>
      </c>
      <c r="I118" s="9">
        <v>-1.5847578346903001E-4</v>
      </c>
      <c r="J118" s="9">
        <v>4.4660591208702301E-3</v>
      </c>
      <c r="K118" s="9">
        <v>5.0389163269490504E-3</v>
      </c>
      <c r="L118" s="9">
        <v>1.1736506117117E-3</v>
      </c>
      <c r="M118" s="9">
        <v>5.3425626359500898E-3</v>
      </c>
      <c r="N118" s="9">
        <v>6.5713069704079101E-3</v>
      </c>
      <c r="O118" s="9">
        <v>8.9888291090182895E-3</v>
      </c>
      <c r="P118" s="9">
        <v>1.6067015282670699E-3</v>
      </c>
      <c r="Q118" s="9">
        <v>4.9799289357595703E-3</v>
      </c>
      <c r="R118" s="9">
        <v>1.9068068445636801E-3</v>
      </c>
      <c r="S118" s="9">
        <v>3.5953524686758299E-3</v>
      </c>
      <c r="T118" s="9">
        <v>3.8469709284032201E-3</v>
      </c>
      <c r="U118" s="9">
        <v>4.2504868961732696E-3</v>
      </c>
      <c r="V118" s="9">
        <v>9.4696862116222802E-3</v>
      </c>
      <c r="W118" s="9">
        <v>3.6028517185722701E-3</v>
      </c>
      <c r="X118" s="9">
        <v>3.4620762483957199E-3</v>
      </c>
      <c r="Y118" s="9">
        <v>4.4026256502554297E-3</v>
      </c>
      <c r="Z118" s="9">
        <v>3.5233217585642399E-3</v>
      </c>
      <c r="AA118" s="9">
        <v>8.3954656495025797E-3</v>
      </c>
      <c r="AB118" s="9">
        <v>2.4237557485878298E-3</v>
      </c>
      <c r="AC118" s="9">
        <v>4.3730278953151699E-3</v>
      </c>
      <c r="AD118" s="9">
        <v>1.0078453956188E-2</v>
      </c>
      <c r="AE118" s="9">
        <v>8.5950021332134793E-3</v>
      </c>
      <c r="AF118" s="9">
        <v>1.1781272280031699E-3</v>
      </c>
      <c r="AG118" s="9">
        <v>1.7935524072872099E-3</v>
      </c>
      <c r="AH118" s="9">
        <v>2.9328760096979101E-3</v>
      </c>
      <c r="AI118" s="9">
        <v>2.87502195466905E-4</v>
      </c>
      <c r="AJ118" s="9">
        <v>3.41234585850343E-3</v>
      </c>
      <c r="AK118" s="9">
        <v>4.9946634879465103E-3</v>
      </c>
      <c r="AL118" s="9">
        <v>5.4836812921266603E-3</v>
      </c>
      <c r="AM118" s="9">
        <v>7.5346237824043399E-3</v>
      </c>
      <c r="AN118" s="9">
        <v>6.0547285316539003E-3</v>
      </c>
      <c r="AO118" s="9">
        <v>1.6928683810323801E-4</v>
      </c>
      <c r="AP118" s="9">
        <v>5.9932023379096E-3</v>
      </c>
      <c r="AQ118" s="9">
        <v>8.3122963042868408E-3</v>
      </c>
      <c r="AR118" s="9">
        <v>2.70210673005127E-3</v>
      </c>
      <c r="AS118" s="9">
        <v>9.6481311633372004E-3</v>
      </c>
      <c r="AT118" s="9">
        <v>4.3658948982855496E-3</v>
      </c>
      <c r="AU118" s="9">
        <v>5.6648062285930096E-3</v>
      </c>
      <c r="AV118" s="9">
        <v>3.15827928608528E-3</v>
      </c>
      <c r="AW118" s="9">
        <v>5.1806585454147701E-3</v>
      </c>
      <c r="AX118" s="9">
        <v>6.2825988706200599E-3</v>
      </c>
      <c r="AY118" s="9">
        <v>4.7767255575034296E-3</v>
      </c>
      <c r="AZ118" s="9">
        <v>2.6471598985597401E-3</v>
      </c>
      <c r="BA118" s="9">
        <v>3.8372880998909899E-3</v>
      </c>
      <c r="BB118" s="9">
        <v>6.4018781799965799E-3</v>
      </c>
      <c r="BC118" s="9">
        <v>9.4847497865214892E-3</v>
      </c>
      <c r="BD118" s="9">
        <v>6.5291614749890797E-3</v>
      </c>
      <c r="BE118" s="9">
        <v>3.6062421736943401E-3</v>
      </c>
      <c r="BF118" s="9">
        <v>3.65342447224081E-3</v>
      </c>
      <c r="BG118" s="9">
        <v>7.3821188199754703E-3</v>
      </c>
      <c r="BH118" s="9">
        <v>7.9687255918816004E-3</v>
      </c>
      <c r="BI118" s="9">
        <v>1.03329865899364E-3</v>
      </c>
      <c r="BJ118" s="9">
        <v>4.1392990357432304E-3</v>
      </c>
      <c r="BK118" s="9">
        <v>5.4018435127170502E-3</v>
      </c>
      <c r="BL118" s="9">
        <v>1.4666756131469E-3</v>
      </c>
      <c r="BM118" s="9">
        <v>4.1075563656348402E-3</v>
      </c>
      <c r="BN118" s="9">
        <v>3.0141284037850701E-3</v>
      </c>
      <c r="BO118" s="9">
        <v>4.9090591394632399E-3</v>
      </c>
      <c r="BP118" s="9">
        <v>5.3516497598085702E-3</v>
      </c>
      <c r="BQ118" s="9">
        <v>5.72641091638669E-3</v>
      </c>
      <c r="BR118" s="9">
        <v>-1.67812104322635E-5</v>
      </c>
      <c r="BS118" s="9">
        <v>1.76831518732049E-3</v>
      </c>
      <c r="BT118" s="9">
        <v>3.97856040438336E-3</v>
      </c>
      <c r="BU118" s="9">
        <v>2.3116293438058301E-3</v>
      </c>
      <c r="BV118" s="9">
        <v>2.9490508816702602E-3</v>
      </c>
      <c r="BW118" s="9">
        <v>4.9740195352388902E-3</v>
      </c>
      <c r="BX118" s="9">
        <v>3.5155703785161299E-3</v>
      </c>
      <c r="BY118" s="9">
        <v>8.3727259843397097E-3</v>
      </c>
      <c r="BZ118" s="9">
        <v>1.45214164808723E-3</v>
      </c>
      <c r="CA118" s="9">
        <v>6.9259424459827698E-3</v>
      </c>
      <c r="CB118" s="9">
        <v>3.5239783275853001E-3</v>
      </c>
      <c r="CC118" s="9">
        <v>-4.8716790431420701E-3</v>
      </c>
      <c r="CD118" s="9">
        <v>1.55263617941858E-5</v>
      </c>
      <c r="CE118" s="9">
        <v>2.4880708063562298E-3</v>
      </c>
      <c r="CF118" s="9">
        <v>8.1792751965676508E-3</v>
      </c>
      <c r="CG118" s="9">
        <v>2.5083424404829299E-3</v>
      </c>
      <c r="CH118" s="9">
        <v>5.0417335178903101E-3</v>
      </c>
      <c r="CI118" s="9">
        <v>6.7657686247539796E-3</v>
      </c>
      <c r="CJ118" s="9">
        <v>2.6678079692041201E-3</v>
      </c>
      <c r="CK118" s="9">
        <v>-4.3733727647824502E-4</v>
      </c>
      <c r="CL118" s="9">
        <v>2.9356139867017898E-3</v>
      </c>
      <c r="CM118" s="9">
        <v>4.2101551531210698E-3</v>
      </c>
      <c r="CN118" s="9">
        <v>3.3493451512081802E-3</v>
      </c>
      <c r="CO118" s="9">
        <v>4.9340612333914798E-3</v>
      </c>
      <c r="CP118" s="9">
        <v>6.8211715155013898E-3</v>
      </c>
      <c r="CQ118" s="9">
        <v>9.1963404983580205E-3</v>
      </c>
      <c r="CR118" s="9">
        <v>2.64966545997455E-3</v>
      </c>
      <c r="CS118" s="9">
        <v>3.7440942813288798E-3</v>
      </c>
      <c r="CT118" s="9">
        <v>1.3336362832924E-3</v>
      </c>
      <c r="CU118" s="9">
        <v>2.0487160875802802E-3</v>
      </c>
      <c r="CV118" s="9">
        <v>5.9945345743899498E-3</v>
      </c>
      <c r="CW118" s="9">
        <v>1.2619011502515E-3</v>
      </c>
      <c r="CX118" s="9">
        <v>2.2509585229064299E-3</v>
      </c>
      <c r="CY118" s="9">
        <v>5.9905904740563797E-3</v>
      </c>
      <c r="CZ118" s="9">
        <v>7.6927864003649097E-3</v>
      </c>
      <c r="DA118" s="9">
        <v>1.7932873200050901E-3</v>
      </c>
      <c r="DB118" s="9">
        <v>1.0246636387196899E-2</v>
      </c>
      <c r="DC118" s="9">
        <v>7.16263345522307E-3</v>
      </c>
      <c r="DD118" s="9">
        <v>3.6983807896918699E-3</v>
      </c>
      <c r="DE118" s="9">
        <v>5.84268910226062E-3</v>
      </c>
      <c r="DF118" s="9">
        <v>4.3722391842865296E-3</v>
      </c>
      <c r="DG118" s="9">
        <v>8.3351575878254092E-3</v>
      </c>
      <c r="DH118" s="9">
        <v>5.8739741689221902E-3</v>
      </c>
      <c r="DI118" s="9">
        <v>-2.3661325675571499E-4</v>
      </c>
      <c r="DJ118" s="9">
        <v>2.0197246212282699E-3</v>
      </c>
      <c r="DK118" s="9">
        <v>4.6822011585058798E-3</v>
      </c>
      <c r="DL118" s="9">
        <v>2.6707398959719499E-3</v>
      </c>
      <c r="DM118" s="9">
        <v>2.7044264991767097E-4</v>
      </c>
      <c r="DN118" s="9">
        <v>1.24268027237062E-2</v>
      </c>
      <c r="DO118" s="9">
        <v>5.6980085176407801E-3</v>
      </c>
      <c r="DP118" s="9">
        <v>8.8743422879352003E-3</v>
      </c>
      <c r="DQ118" s="9">
        <v>2.2947022564755999E-3</v>
      </c>
      <c r="DR118" s="9">
        <v>5.8570373904310597E-3</v>
      </c>
      <c r="DS118" s="9">
        <v>3.7373248025736302E-3</v>
      </c>
      <c r="DT118" s="9">
        <v>4.3995494308173896E-3</v>
      </c>
      <c r="DU118" s="9">
        <v>5.8869115787690699E-3</v>
      </c>
      <c r="DV118" s="9">
        <v>4.7638810847480898E-3</v>
      </c>
      <c r="DW118" s="9">
        <v>4.3176637265439797E-3</v>
      </c>
      <c r="DX118" s="9">
        <v>3.8779382496857201E-3</v>
      </c>
      <c r="DY118" s="9">
        <v>3.6884307338707598E-4</v>
      </c>
      <c r="DZ118" s="9">
        <v>6.1862756536513698E-3</v>
      </c>
      <c r="EA118" s="9">
        <v>9.1412532047979505E-4</v>
      </c>
      <c r="EB118" s="9">
        <v>6.8692395182541098E-3</v>
      </c>
      <c r="EC118" s="9">
        <v>4.2133871646692599E-3</v>
      </c>
      <c r="ED118" s="9">
        <v>-3.5646421519042702E-4</v>
      </c>
      <c r="EE118" s="9">
        <v>7.9669257534780297E-3</v>
      </c>
      <c r="EF118" s="9">
        <v>9.4813609889953503E-3</v>
      </c>
      <c r="EG118" s="9">
        <v>3.6125663583487099E-4</v>
      </c>
      <c r="EH118" s="9">
        <v>6.6070198903821799E-3</v>
      </c>
      <c r="EI118" s="9">
        <v>5.1919255914293404E-3</v>
      </c>
      <c r="EJ118" s="9">
        <v>4.8294244497444402E-3</v>
      </c>
      <c r="EK118" s="9">
        <v>5.9799197792333603E-3</v>
      </c>
      <c r="EL118" s="9">
        <v>4.2502378647120802E-3</v>
      </c>
      <c r="EM118" s="9">
        <v>9.2932454919471205E-3</v>
      </c>
      <c r="EN118" s="9">
        <v>1.4076511389265599E-3</v>
      </c>
      <c r="EO118" s="9">
        <v>1.32574210493761E-3</v>
      </c>
      <c r="EP118" s="9">
        <v>3.9553457851034899E-3</v>
      </c>
      <c r="EQ118" s="9">
        <v>5.2593710667656502E-4</v>
      </c>
      <c r="ER118" s="9">
        <v>6.0026089043469302E-3</v>
      </c>
      <c r="ES118" s="9">
        <v>3.62481854765606E-3</v>
      </c>
      <c r="ET118" s="9">
        <v>6.0543741364076E-3</v>
      </c>
      <c r="EU118" s="9">
        <v>9.4925634373388594E-5</v>
      </c>
      <c r="EV118" s="9">
        <v>-2.31614868205604E-4</v>
      </c>
      <c r="EW118" s="9">
        <v>1.16570811954769E-3</v>
      </c>
      <c r="EX118" s="9">
        <v>-2.5688490808358699E-3</v>
      </c>
      <c r="EY118" s="9">
        <v>5.6353098433571201E-3</v>
      </c>
      <c r="EZ118" s="9">
        <v>6.01176120788294E-3</v>
      </c>
      <c r="FA118" s="9">
        <v>5.5369089687036799E-3</v>
      </c>
    </row>
    <row r="119" spans="1:157" x14ac:dyDescent="0.25">
      <c r="A119" s="1" t="s">
        <v>119</v>
      </c>
      <c r="B119" s="9">
        <v>3.6272095764943498E-3</v>
      </c>
      <c r="C119" s="9">
        <v>3.0493689442065998E-3</v>
      </c>
      <c r="D119" s="9">
        <v>6.8500358289084297E-3</v>
      </c>
      <c r="E119" s="9">
        <v>4.15166116308397E-3</v>
      </c>
      <c r="F119" s="9">
        <v>7.0478304825221903E-3</v>
      </c>
      <c r="G119" s="9">
        <v>5.3966804384049097E-3</v>
      </c>
      <c r="H119" s="9">
        <v>1.1328379160447199E-3</v>
      </c>
      <c r="I119" s="9">
        <v>-6.8212315924076096E-4</v>
      </c>
      <c r="J119" s="9">
        <v>4.9357432627668797E-3</v>
      </c>
      <c r="K119" s="9">
        <v>5.0206912461847096E-3</v>
      </c>
      <c r="L119" s="9">
        <v>3.5041534700466798E-3</v>
      </c>
      <c r="M119" s="9">
        <v>6.8775726241411704E-3</v>
      </c>
      <c r="N119" s="9">
        <v>4.7597542733634904E-3</v>
      </c>
      <c r="O119" s="9">
        <v>8.18797942255476E-3</v>
      </c>
      <c r="P119" s="9">
        <v>2.7005850042657498E-3</v>
      </c>
      <c r="Q119" s="9">
        <v>4.1410562854025399E-3</v>
      </c>
      <c r="R119" s="9">
        <v>1.7194273066922601E-3</v>
      </c>
      <c r="S119" s="9">
        <v>3.4735093592885699E-3</v>
      </c>
      <c r="T119" s="9">
        <v>5.6338489925589902E-3</v>
      </c>
      <c r="U119" s="9">
        <v>4.5189677814792004E-3</v>
      </c>
      <c r="V119" s="9">
        <v>7.3338203284573598E-3</v>
      </c>
      <c r="W119" s="9">
        <v>3.86863200807441E-3</v>
      </c>
      <c r="X119" s="9">
        <v>3.6853441275913998E-3</v>
      </c>
      <c r="Y119" s="9">
        <v>2.9295052881822001E-3</v>
      </c>
      <c r="Z119" s="9">
        <v>3.9039143038371699E-3</v>
      </c>
      <c r="AA119" s="9">
        <v>5.6281510429467101E-3</v>
      </c>
      <c r="AB119" s="9">
        <v>2.0850013430262402E-3</v>
      </c>
      <c r="AC119" s="9">
        <v>3.83245895262743E-3</v>
      </c>
      <c r="AD119" s="9">
        <v>6.8856878309135399E-3</v>
      </c>
      <c r="AE119" s="9">
        <v>8.3818477759380998E-3</v>
      </c>
      <c r="AF119" s="9">
        <v>1.51205316147969E-3</v>
      </c>
      <c r="AG119" s="9">
        <v>2.63233507630587E-3</v>
      </c>
      <c r="AH119" s="9">
        <v>3.4412661935832199E-3</v>
      </c>
      <c r="AI119" s="9">
        <v>3.7848860712239501E-4</v>
      </c>
      <c r="AJ119" s="9">
        <v>3.05003972108033E-3</v>
      </c>
      <c r="AK119" s="9">
        <v>5.9676885097423001E-3</v>
      </c>
      <c r="AL119" s="9">
        <v>3.8389785240514101E-4</v>
      </c>
      <c r="AM119" s="9">
        <v>6.0726775166863502E-3</v>
      </c>
      <c r="AN119" s="9">
        <v>5.6265126495733103E-3</v>
      </c>
      <c r="AO119" s="9">
        <v>1.43810127881934E-3</v>
      </c>
      <c r="AP119" s="9">
        <v>4.97411234517084E-3</v>
      </c>
      <c r="AQ119" s="9">
        <v>6.4853193571719299E-3</v>
      </c>
      <c r="AR119" s="9">
        <v>4.6620891391269299E-3</v>
      </c>
      <c r="AS119" s="9">
        <v>8.2874077611442502E-3</v>
      </c>
      <c r="AT119" s="9">
        <v>3.2322451360617399E-3</v>
      </c>
      <c r="AU119" s="9">
        <v>5.45053300813572E-3</v>
      </c>
      <c r="AV119" s="9">
        <v>2.73360946645574E-3</v>
      </c>
      <c r="AW119" s="9">
        <v>2.7178575577958899E-3</v>
      </c>
      <c r="AX119" s="9">
        <v>6.0431667439091201E-3</v>
      </c>
      <c r="AY119" s="9">
        <v>4.1346273148127402E-3</v>
      </c>
      <c r="AZ119" s="9">
        <v>3.8721418903851701E-3</v>
      </c>
      <c r="BA119" s="9">
        <v>6.5217528556793299E-3</v>
      </c>
      <c r="BB119" s="9">
        <v>4.3209892610723104E-3</v>
      </c>
      <c r="BC119" s="9">
        <v>8.5112073789962404E-3</v>
      </c>
      <c r="BD119" s="9">
        <v>5.9897106272518803E-3</v>
      </c>
      <c r="BE119" s="9">
        <v>4.1144602717694996E-3</v>
      </c>
      <c r="BF119" s="9">
        <v>4.16894381311357E-3</v>
      </c>
      <c r="BG119" s="9">
        <v>7.0606650334487002E-3</v>
      </c>
      <c r="BH119" s="9">
        <v>7.6828764944095601E-3</v>
      </c>
      <c r="BI119" s="9">
        <v>9.70803225423848E-4</v>
      </c>
      <c r="BJ119" s="9">
        <v>2.48177704148125E-3</v>
      </c>
      <c r="BK119" s="9">
        <v>4.7186912062877496E-3</v>
      </c>
      <c r="BL119" s="9">
        <v>2.3509368769479302E-3</v>
      </c>
      <c r="BM119" s="9">
        <v>3.1499619723847402E-3</v>
      </c>
      <c r="BN119" s="9">
        <v>3.5241956657235201E-3</v>
      </c>
      <c r="BO119" s="9">
        <v>3.5213263907148701E-3</v>
      </c>
      <c r="BP119" s="9">
        <v>4.2171226728157703E-3</v>
      </c>
      <c r="BQ119" s="9">
        <v>6.1018659819706703E-3</v>
      </c>
      <c r="BR119" s="9">
        <v>7.0624807610858301E-4</v>
      </c>
      <c r="BS119" s="9">
        <v>3.4824447941554501E-3</v>
      </c>
      <c r="BT119" s="9">
        <v>8.90410797959937E-3</v>
      </c>
      <c r="BU119" s="9">
        <v>3.2772169112461101E-3</v>
      </c>
      <c r="BV119" s="9">
        <v>4.9503798426001298E-3</v>
      </c>
      <c r="BW119" s="9">
        <v>3.6980302987029202E-3</v>
      </c>
      <c r="BX119" s="9">
        <v>3.8603520095132401E-3</v>
      </c>
      <c r="BY119" s="9">
        <v>5.3142270536646998E-3</v>
      </c>
      <c r="BZ119" s="9">
        <v>6.8539424296354097E-4</v>
      </c>
      <c r="CA119" s="9">
        <v>5.5614464481399698E-3</v>
      </c>
      <c r="CB119" s="9">
        <v>1.90544126302121E-3</v>
      </c>
      <c r="CC119" s="9">
        <v>-2.1593334492485102E-3</v>
      </c>
      <c r="CD119" s="9">
        <v>1.2621184447175701E-3</v>
      </c>
      <c r="CE119" s="9">
        <v>4.00441187670365E-3</v>
      </c>
      <c r="CF119" s="9">
        <v>9.0805168941765994E-3</v>
      </c>
      <c r="CG119" s="9">
        <v>4.0044595679416296E-3</v>
      </c>
      <c r="CH119" s="9">
        <v>5.0962274934002504E-3</v>
      </c>
      <c r="CI119" s="9">
        <v>4.2592762351259797E-3</v>
      </c>
      <c r="CJ119" s="9">
        <v>2.8759433682891602E-3</v>
      </c>
      <c r="CK119" s="9">
        <v>-1.33337331550982E-3</v>
      </c>
      <c r="CL119" s="9">
        <v>3.0333822769422502E-3</v>
      </c>
      <c r="CM119" s="9">
        <v>4.0685482404232802E-3</v>
      </c>
      <c r="CN119" s="9">
        <v>3.7389834801713601E-3</v>
      </c>
      <c r="CO119" s="9">
        <v>3.6259467652479701E-3</v>
      </c>
      <c r="CP119" s="9">
        <v>3.8834503959804798E-3</v>
      </c>
      <c r="CQ119" s="9">
        <v>1.1389998836221301E-2</v>
      </c>
      <c r="CR119" s="9">
        <v>1.3395271332810399E-3</v>
      </c>
      <c r="CS119" s="9">
        <v>3.3062364482121099E-3</v>
      </c>
      <c r="CT119" s="9">
        <v>2.94456655619389E-3</v>
      </c>
      <c r="CU119" s="9">
        <v>2.5791349727053801E-3</v>
      </c>
      <c r="CV119" s="9">
        <v>4.0718472333646002E-3</v>
      </c>
      <c r="CW119" s="9">
        <v>1.3179795860012199E-3</v>
      </c>
      <c r="CX119" s="9">
        <v>1.2677532149858799E-3</v>
      </c>
      <c r="CY119" s="9">
        <v>4.3736181260892702E-3</v>
      </c>
      <c r="CZ119" s="9">
        <v>4.2292134287458096E-3</v>
      </c>
      <c r="DA119" s="9">
        <v>2.02789821786521E-3</v>
      </c>
      <c r="DB119" s="9">
        <v>3.5684099651646698E-3</v>
      </c>
      <c r="DC119" s="9">
        <v>5.4542645420235097E-3</v>
      </c>
      <c r="DD119" s="9">
        <v>4.2140311973113496E-3</v>
      </c>
      <c r="DE119" s="9">
        <v>7.7708620977853804E-3</v>
      </c>
      <c r="DF119" s="9">
        <v>4.6311857132558401E-3</v>
      </c>
      <c r="DG119" s="9">
        <v>6.1617601919087498E-3</v>
      </c>
      <c r="DH119" s="9">
        <v>4.86599981830752E-3</v>
      </c>
      <c r="DI119" s="9">
        <v>-7.4360305609156403E-4</v>
      </c>
      <c r="DJ119" s="9">
        <v>1.2508167012634599E-3</v>
      </c>
      <c r="DK119" s="9">
        <v>3.2079920735526399E-3</v>
      </c>
      <c r="DL119" s="9">
        <v>3.0847384915210002E-3</v>
      </c>
      <c r="DM119" s="9">
        <v>6.3533314946987102E-4</v>
      </c>
      <c r="DN119" s="9">
        <v>5.6980085176407801E-3</v>
      </c>
      <c r="DO119" s="9">
        <v>8.8707530374981802E-3</v>
      </c>
      <c r="DP119" s="9">
        <v>7.1303779641235703E-3</v>
      </c>
      <c r="DQ119" s="9">
        <v>3.7723684403437202E-3</v>
      </c>
      <c r="DR119" s="9">
        <v>4.4943319715339096E-3</v>
      </c>
      <c r="DS119" s="9">
        <v>3.7160762898987101E-3</v>
      </c>
      <c r="DT119" s="9">
        <v>6.1950551660119304E-3</v>
      </c>
      <c r="DU119" s="9">
        <v>5.0310266266449903E-3</v>
      </c>
      <c r="DV119" s="9">
        <v>4.8095270745777303E-3</v>
      </c>
      <c r="DW119" s="9">
        <v>5.3129787741999597E-3</v>
      </c>
      <c r="DX119" s="9">
        <v>3.3902683807281002E-3</v>
      </c>
      <c r="DY119" s="9">
        <v>1.3258331981338899E-4</v>
      </c>
      <c r="DZ119" s="9">
        <v>7.8673026147352207E-3</v>
      </c>
      <c r="EA119" s="9">
        <v>1.0891689161053001E-3</v>
      </c>
      <c r="EB119" s="9">
        <v>4.5536779349586104E-3</v>
      </c>
      <c r="EC119" s="9">
        <v>2.80280706476067E-3</v>
      </c>
      <c r="ED119" s="9">
        <v>8.4421690207621598E-4</v>
      </c>
      <c r="EE119" s="9">
        <v>5.7632589637864303E-3</v>
      </c>
      <c r="EF119" s="9">
        <v>6.2346209982533799E-3</v>
      </c>
      <c r="EG119" s="9">
        <v>1.92719811975457E-3</v>
      </c>
      <c r="EH119" s="9">
        <v>7.5488237773096104E-3</v>
      </c>
      <c r="EI119" s="9">
        <v>3.7308078720700698E-3</v>
      </c>
      <c r="EJ119" s="9">
        <v>4.3556890842755703E-3</v>
      </c>
      <c r="EK119" s="9">
        <v>4.5236956669054496E-3</v>
      </c>
      <c r="EL119" s="9">
        <v>3.0649928067588801E-3</v>
      </c>
      <c r="EM119" s="9">
        <v>7.2813150601326896E-3</v>
      </c>
      <c r="EN119" s="9">
        <v>9.9511446577625704E-4</v>
      </c>
      <c r="EO119" s="9">
        <v>1.2335223596755499E-3</v>
      </c>
      <c r="EP119" s="9">
        <v>4.6492695677344499E-3</v>
      </c>
      <c r="EQ119" s="9">
        <v>1.0162054385547501E-3</v>
      </c>
      <c r="ER119" s="9">
        <v>5.0924525345218399E-3</v>
      </c>
      <c r="ES119" s="9">
        <v>2.26975728043319E-3</v>
      </c>
      <c r="ET119" s="9">
        <v>4.01680712807574E-3</v>
      </c>
      <c r="EU119" s="9">
        <v>5.7763324744284305E-4</v>
      </c>
      <c r="EV119" s="9">
        <v>7.2179365053861297E-4</v>
      </c>
      <c r="EW119" s="9">
        <v>6.0294947376646104E-4</v>
      </c>
      <c r="EX119" s="9">
        <v>2.5199029817127498E-3</v>
      </c>
      <c r="EY119" s="9">
        <v>4.1464591783800199E-3</v>
      </c>
      <c r="EZ119" s="9">
        <v>5.1247612893446301E-3</v>
      </c>
      <c r="FA119" s="9">
        <v>5.3119382762013296E-3</v>
      </c>
    </row>
    <row r="120" spans="1:157" x14ac:dyDescent="0.25">
      <c r="A120" s="1" t="s">
        <v>120</v>
      </c>
      <c r="B120" s="9">
        <v>5.1950155567698098E-3</v>
      </c>
      <c r="C120" s="9">
        <v>4.4772093778680097E-3</v>
      </c>
      <c r="D120" s="9">
        <v>9.2135898482392006E-3</v>
      </c>
      <c r="E120" s="9">
        <v>3.8777479645583598E-3</v>
      </c>
      <c r="F120" s="9">
        <v>1.1078241507213499E-2</v>
      </c>
      <c r="G120" s="9">
        <v>5.1958984843467997E-3</v>
      </c>
      <c r="H120" s="9">
        <v>2.7450116422454E-3</v>
      </c>
      <c r="I120" s="9">
        <v>-7.4819523402941095E-5</v>
      </c>
      <c r="J120" s="9">
        <v>4.8280312481815101E-3</v>
      </c>
      <c r="K120" s="9">
        <v>5.8889979233227203E-3</v>
      </c>
      <c r="L120" s="9">
        <v>2.3315567554124698E-3</v>
      </c>
      <c r="M120" s="9">
        <v>6.9397902964786701E-3</v>
      </c>
      <c r="N120" s="9">
        <v>5.9005176795131897E-3</v>
      </c>
      <c r="O120" s="9">
        <v>8.8927011072630902E-3</v>
      </c>
      <c r="P120" s="9">
        <v>4.3890076736361801E-3</v>
      </c>
      <c r="Q120" s="9">
        <v>5.9353022420976396E-3</v>
      </c>
      <c r="R120" s="9">
        <v>2.9670578077657102E-3</v>
      </c>
      <c r="S120" s="9">
        <v>4.7698018849924801E-3</v>
      </c>
      <c r="T120" s="9">
        <v>4.7474419659293597E-3</v>
      </c>
      <c r="U120" s="9">
        <v>4.8958310369183302E-3</v>
      </c>
      <c r="V120" s="9">
        <v>9.8557642582550592E-3</v>
      </c>
      <c r="W120" s="9">
        <v>3.9743523877098603E-3</v>
      </c>
      <c r="X120" s="9">
        <v>5.6584297155428996E-3</v>
      </c>
      <c r="Y120" s="9">
        <v>2.97322669420267E-3</v>
      </c>
      <c r="Z120" s="9">
        <v>3.1132437791281001E-3</v>
      </c>
      <c r="AA120" s="9">
        <v>8.2877946471298699E-3</v>
      </c>
      <c r="AB120" s="9">
        <v>2.48932837814928E-3</v>
      </c>
      <c r="AC120" s="9">
        <v>3.8218512529321E-3</v>
      </c>
      <c r="AD120" s="9">
        <v>9.3574448670856493E-3</v>
      </c>
      <c r="AE120" s="9">
        <v>7.8588121322478704E-3</v>
      </c>
      <c r="AF120" s="9">
        <v>2.68353222510771E-3</v>
      </c>
      <c r="AG120" s="9">
        <v>3.4984844671404401E-3</v>
      </c>
      <c r="AH120" s="9">
        <v>3.58790240549605E-3</v>
      </c>
      <c r="AI120" s="9">
        <v>1.3981910244479599E-3</v>
      </c>
      <c r="AJ120" s="9">
        <v>2.7189147456592902E-3</v>
      </c>
      <c r="AK120" s="9">
        <v>5.9981286467957803E-3</v>
      </c>
      <c r="AL120" s="9">
        <v>2.57313180554409E-3</v>
      </c>
      <c r="AM120" s="9">
        <v>7.2290518231816897E-3</v>
      </c>
      <c r="AN120" s="9">
        <v>8.1501305846915298E-3</v>
      </c>
      <c r="AO120" s="9">
        <v>1.1640543120915699E-3</v>
      </c>
      <c r="AP120" s="9">
        <v>6.4125262052835801E-3</v>
      </c>
      <c r="AQ120" s="9">
        <v>8.3343820641969893E-3</v>
      </c>
      <c r="AR120" s="9">
        <v>3.3797035593306399E-3</v>
      </c>
      <c r="AS120" s="9">
        <v>9.7596550494325699E-3</v>
      </c>
      <c r="AT120" s="9">
        <v>4.5833947061647701E-3</v>
      </c>
      <c r="AU120" s="9">
        <v>4.3842118178168401E-3</v>
      </c>
      <c r="AV120" s="9">
        <v>5.10176404656863E-3</v>
      </c>
      <c r="AW120" s="9">
        <v>4.8286822680971399E-3</v>
      </c>
      <c r="AX120" s="9">
        <v>6.3217067293167501E-3</v>
      </c>
      <c r="AY120" s="9">
        <v>5.69269552364364E-3</v>
      </c>
      <c r="AZ120" s="9">
        <v>4.3525387831715697E-3</v>
      </c>
      <c r="BA120" s="9">
        <v>6.6459717964593903E-3</v>
      </c>
      <c r="BB120" s="9">
        <v>7.36712554144752E-3</v>
      </c>
      <c r="BC120" s="9">
        <v>8.6367498882467999E-3</v>
      </c>
      <c r="BD120" s="9">
        <v>8.6942660819861999E-3</v>
      </c>
      <c r="BE120" s="9">
        <v>5.2103429149534704E-3</v>
      </c>
      <c r="BF120" s="9">
        <v>5.2019093871786097E-3</v>
      </c>
      <c r="BG120" s="9">
        <v>8.31393310266095E-3</v>
      </c>
      <c r="BH120" s="9">
        <v>6.8715871356896299E-3</v>
      </c>
      <c r="BI120" s="9">
        <v>1.55732365393471E-3</v>
      </c>
      <c r="BJ120" s="9">
        <v>3.6215732926035199E-3</v>
      </c>
      <c r="BK120" s="9">
        <v>3.3612852820531498E-3</v>
      </c>
      <c r="BL120" s="9">
        <v>3.21493538953797E-3</v>
      </c>
      <c r="BM120" s="9">
        <v>4.0956441204259997E-3</v>
      </c>
      <c r="BN120" s="9">
        <v>3.2471618509626299E-3</v>
      </c>
      <c r="BO120" s="9">
        <v>5.0694179712348197E-3</v>
      </c>
      <c r="BP120" s="9">
        <v>3.7875581229274802E-3</v>
      </c>
      <c r="BQ120" s="9">
        <v>5.2789599130022603E-3</v>
      </c>
      <c r="BR120" s="9">
        <v>1.5635137095853899E-3</v>
      </c>
      <c r="BS120" s="9">
        <v>2.4051186549424999E-3</v>
      </c>
      <c r="BT120" s="9">
        <v>6.6563649783585596E-3</v>
      </c>
      <c r="BU120" s="9">
        <v>4.1115649853394496E-3</v>
      </c>
      <c r="BV120" s="9">
        <v>4.2821677219300998E-3</v>
      </c>
      <c r="BW120" s="9">
        <v>4.1636962724695597E-3</v>
      </c>
      <c r="BX120" s="9">
        <v>3.9425825696759002E-3</v>
      </c>
      <c r="BY120" s="9">
        <v>6.7540431563158096E-3</v>
      </c>
      <c r="BZ120" s="9">
        <v>1.1352627754785301E-3</v>
      </c>
      <c r="CA120" s="9">
        <v>5.6289854202850502E-3</v>
      </c>
      <c r="CB120" s="9">
        <v>4.7033100495532396E-3</v>
      </c>
      <c r="CC120" s="9">
        <v>-5.50919388393662E-3</v>
      </c>
      <c r="CD120" s="9">
        <v>1.4442372263058401E-3</v>
      </c>
      <c r="CE120" s="9">
        <v>3.7647827822138999E-3</v>
      </c>
      <c r="CF120" s="9">
        <v>9.1750769363429501E-3</v>
      </c>
      <c r="CG120" s="9">
        <v>3.6727019307713099E-3</v>
      </c>
      <c r="CH120" s="9">
        <v>5.41875375772791E-3</v>
      </c>
      <c r="CI120" s="9">
        <v>5.4852757613352296E-3</v>
      </c>
      <c r="CJ120" s="9">
        <v>4.4457614866445297E-3</v>
      </c>
      <c r="CK120" s="9">
        <v>-1.9274184801859699E-3</v>
      </c>
      <c r="CL120" s="9">
        <v>3.0361975102233198E-3</v>
      </c>
      <c r="CM120" s="9">
        <v>4.8052447041631299E-3</v>
      </c>
      <c r="CN120" s="9">
        <v>3.9596978546335999E-3</v>
      </c>
      <c r="CO120" s="9">
        <v>4.40695305864716E-3</v>
      </c>
      <c r="CP120" s="9">
        <v>5.8352331719739598E-3</v>
      </c>
      <c r="CQ120" s="9">
        <v>8.2840857224742402E-3</v>
      </c>
      <c r="CR120" s="9">
        <v>3.6220640034520702E-3</v>
      </c>
      <c r="CS120" s="9">
        <v>3.3706366428609301E-3</v>
      </c>
      <c r="CT120" s="9">
        <v>2.3678420672850501E-3</v>
      </c>
      <c r="CU120" s="9">
        <v>3.1737913953451499E-3</v>
      </c>
      <c r="CV120" s="9">
        <v>4.7026433080423402E-3</v>
      </c>
      <c r="CW120" s="9">
        <v>1.2792011724005699E-3</v>
      </c>
      <c r="CX120" s="9">
        <v>1.4796239068293601E-3</v>
      </c>
      <c r="CY120" s="9">
        <v>4.6562884433168699E-3</v>
      </c>
      <c r="CZ120" s="9">
        <v>6.7722461012969699E-3</v>
      </c>
      <c r="DA120" s="9">
        <v>1.1383325395646401E-3</v>
      </c>
      <c r="DB120" s="9">
        <v>7.8386740354193501E-3</v>
      </c>
      <c r="DC120" s="9">
        <v>7.7195862947169701E-3</v>
      </c>
      <c r="DD120" s="9">
        <v>4.5964569528897997E-3</v>
      </c>
      <c r="DE120" s="9">
        <v>7.6919993837167196E-3</v>
      </c>
      <c r="DF120" s="9">
        <v>6.2819989781274302E-3</v>
      </c>
      <c r="DG120" s="9">
        <v>7.1331338302850697E-3</v>
      </c>
      <c r="DH120" s="9">
        <v>6.2951926020635698E-3</v>
      </c>
      <c r="DI120" s="9">
        <v>-1.2448246673137399E-3</v>
      </c>
      <c r="DJ120" s="9">
        <v>1.449357519463E-3</v>
      </c>
      <c r="DK120" s="9">
        <v>4.5320701912126603E-3</v>
      </c>
      <c r="DL120" s="9">
        <v>3.0680132806604902E-3</v>
      </c>
      <c r="DM120" s="9">
        <v>1.2856322035395399E-4</v>
      </c>
      <c r="DN120" s="9">
        <v>8.8743422879352003E-3</v>
      </c>
      <c r="DO120" s="9">
        <v>7.1303779641235703E-3</v>
      </c>
      <c r="DP120" s="9">
        <v>1.17143497045742E-2</v>
      </c>
      <c r="DQ120" s="9">
        <v>4.2200675546538099E-3</v>
      </c>
      <c r="DR120" s="9">
        <v>5.8540708534302599E-3</v>
      </c>
      <c r="DS120" s="9">
        <v>3.3809571367398499E-3</v>
      </c>
      <c r="DT120" s="9">
        <v>5.9230719339351603E-3</v>
      </c>
      <c r="DU120" s="9">
        <v>7.2013405652378197E-3</v>
      </c>
      <c r="DV120" s="9">
        <v>5.1129091438038799E-3</v>
      </c>
      <c r="DW120" s="9">
        <v>4.04462509138341E-3</v>
      </c>
      <c r="DX120" s="9">
        <v>6.4377423285749804E-3</v>
      </c>
      <c r="DY120" s="9">
        <v>6.3525966428163003E-4</v>
      </c>
      <c r="DZ120" s="9">
        <v>6.5291079264472602E-3</v>
      </c>
      <c r="EA120" s="9">
        <v>1.4967293364791E-3</v>
      </c>
      <c r="EB120" s="9">
        <v>5.7111707766304299E-3</v>
      </c>
      <c r="EC120" s="9">
        <v>4.4875402991195303E-3</v>
      </c>
      <c r="ED120" s="9">
        <v>6.2016113364717598E-6</v>
      </c>
      <c r="EE120" s="9">
        <v>7.0688880180755703E-3</v>
      </c>
      <c r="EF120" s="9">
        <v>9.3541265827591404E-3</v>
      </c>
      <c r="EG120" s="9">
        <v>6.9429456487509801E-4</v>
      </c>
      <c r="EH120" s="9">
        <v>6.9645602312496903E-3</v>
      </c>
      <c r="EI120" s="9">
        <v>4.7890386742412304E-3</v>
      </c>
      <c r="EJ120" s="9">
        <v>6.3053154309561802E-3</v>
      </c>
      <c r="EK120" s="9">
        <v>5.4514158622279698E-3</v>
      </c>
      <c r="EL120" s="9">
        <v>3.9914499016181397E-3</v>
      </c>
      <c r="EM120" s="9">
        <v>7.6929722134219201E-3</v>
      </c>
      <c r="EN120" s="9">
        <v>2.80467223715649E-3</v>
      </c>
      <c r="EO120" s="9">
        <v>1.4892135170887001E-3</v>
      </c>
      <c r="EP120" s="9">
        <v>4.77966337176167E-3</v>
      </c>
      <c r="EQ120" s="9">
        <v>1.8146084949632699E-3</v>
      </c>
      <c r="ER120" s="9">
        <v>6.5166301018868703E-3</v>
      </c>
      <c r="ES120" s="9">
        <v>2.9385352796083499E-3</v>
      </c>
      <c r="ET120" s="9">
        <v>6.1252471562695202E-3</v>
      </c>
      <c r="EU120" s="9">
        <v>-1.34929892755787E-3</v>
      </c>
      <c r="EV120" s="9">
        <v>2.3191755671883199E-3</v>
      </c>
      <c r="EW120" s="9">
        <v>3.91575533245642E-4</v>
      </c>
      <c r="EX120" s="9">
        <v>-3.6324031107398901E-3</v>
      </c>
      <c r="EY120" s="9">
        <v>5.0996857116452302E-3</v>
      </c>
      <c r="EZ120" s="9">
        <v>5.8260056724989597E-3</v>
      </c>
      <c r="FA120" s="9">
        <v>6.0585786069705704E-3</v>
      </c>
    </row>
    <row r="121" spans="1:157" x14ac:dyDescent="0.25">
      <c r="A121" s="1" t="s">
        <v>121</v>
      </c>
      <c r="B121" s="9">
        <v>1.91997402202001E-3</v>
      </c>
      <c r="C121" s="9">
        <v>1.9657632131585899E-3</v>
      </c>
      <c r="D121" s="9">
        <v>3.2127921038896099E-3</v>
      </c>
      <c r="E121" s="9">
        <v>3.0713934270328301E-3</v>
      </c>
      <c r="F121" s="9">
        <v>4.16581466220274E-3</v>
      </c>
      <c r="G121" s="9">
        <v>2.53119704867553E-3</v>
      </c>
      <c r="H121" s="9">
        <v>1.2516178077883601E-3</v>
      </c>
      <c r="I121" s="9">
        <v>-3.0236413329854701E-4</v>
      </c>
      <c r="J121" s="9">
        <v>3.8199625403929401E-3</v>
      </c>
      <c r="K121" s="9">
        <v>3.3420677040953699E-3</v>
      </c>
      <c r="L121" s="9">
        <v>1.1058026462235401E-3</v>
      </c>
      <c r="M121" s="9">
        <v>3.7179995383336902E-3</v>
      </c>
      <c r="N121" s="9">
        <v>2.5020490473025001E-3</v>
      </c>
      <c r="O121" s="9">
        <v>4.0989727137916597E-3</v>
      </c>
      <c r="P121" s="9">
        <v>1.8246383228875101E-3</v>
      </c>
      <c r="Q121" s="9">
        <v>3.0090096634380402E-3</v>
      </c>
      <c r="R121" s="9">
        <v>1.02871026022823E-4</v>
      </c>
      <c r="S121" s="9">
        <v>3.3235649505674101E-3</v>
      </c>
      <c r="T121" s="9">
        <v>3.06926689806795E-3</v>
      </c>
      <c r="U121" s="9">
        <v>3.0583021312671002E-3</v>
      </c>
      <c r="V121" s="9">
        <v>3.7150805875966202E-3</v>
      </c>
      <c r="W121" s="9">
        <v>1.14611892677818E-3</v>
      </c>
      <c r="X121" s="9">
        <v>2.4155696459595899E-3</v>
      </c>
      <c r="Y121" s="9">
        <v>1.71510062877574E-3</v>
      </c>
      <c r="Z121" s="9">
        <v>1.8079395698140401E-3</v>
      </c>
      <c r="AA121" s="9">
        <v>3.6867228646198002E-3</v>
      </c>
      <c r="AB121" s="9">
        <v>8.3424930910245805E-4</v>
      </c>
      <c r="AC121" s="9">
        <v>1.5951736825462199E-3</v>
      </c>
      <c r="AD121" s="9">
        <v>4.9893295725201197E-3</v>
      </c>
      <c r="AE121" s="9">
        <v>2.5749156682941901E-3</v>
      </c>
      <c r="AF121" s="9">
        <v>1.0616476805080299E-3</v>
      </c>
      <c r="AG121" s="9">
        <v>1.53347836723963E-3</v>
      </c>
      <c r="AH121" s="9">
        <v>1.8130813006699399E-3</v>
      </c>
      <c r="AI121" s="9">
        <v>1.7670750088899601E-3</v>
      </c>
      <c r="AJ121" s="9">
        <v>1.5139604873618301E-3</v>
      </c>
      <c r="AK121" s="9">
        <v>3.54566971244951E-3</v>
      </c>
      <c r="AL121" s="9">
        <v>4.9254584403613504E-3</v>
      </c>
      <c r="AM121" s="9">
        <v>3.0031602247453E-3</v>
      </c>
      <c r="AN121" s="9">
        <v>3.2051584787665798E-3</v>
      </c>
      <c r="AO121" s="9">
        <v>1.14735358067555E-3</v>
      </c>
      <c r="AP121" s="9">
        <v>2.7226062693025098E-3</v>
      </c>
      <c r="AQ121" s="9">
        <v>4.3402329251092404E-3</v>
      </c>
      <c r="AR121" s="9">
        <v>2.4777897848686698E-3</v>
      </c>
      <c r="AS121" s="9">
        <v>5.5596936770047596E-3</v>
      </c>
      <c r="AT121" s="9">
        <v>1.98088236220557E-3</v>
      </c>
      <c r="AU121" s="9">
        <v>1.7795780250751999E-3</v>
      </c>
      <c r="AV121" s="9">
        <v>1.71974578580536E-3</v>
      </c>
      <c r="AW121" s="9">
        <v>3.0698089919269402E-3</v>
      </c>
      <c r="AX121" s="9">
        <v>2.1680837057487402E-3</v>
      </c>
      <c r="AY121" s="9">
        <v>2.37733877045717E-3</v>
      </c>
      <c r="AZ121" s="9">
        <v>2.5830175658204898E-3</v>
      </c>
      <c r="BA121" s="9">
        <v>3.60602049918512E-3</v>
      </c>
      <c r="BB121" s="9">
        <v>1.43218011805651E-3</v>
      </c>
      <c r="BC121" s="9">
        <v>4.18011645503223E-3</v>
      </c>
      <c r="BD121" s="9">
        <v>3.27164362928546E-3</v>
      </c>
      <c r="BE121" s="9">
        <v>3.9065885598824302E-3</v>
      </c>
      <c r="BF121" s="9">
        <v>2.3224626464427799E-3</v>
      </c>
      <c r="BG121" s="9">
        <v>3.4473211670477898E-3</v>
      </c>
      <c r="BH121" s="9">
        <v>2.61880190100013E-3</v>
      </c>
      <c r="BI121" s="9">
        <v>1.3824827433230201E-3</v>
      </c>
      <c r="BJ121" s="9">
        <v>1.8909500869119E-3</v>
      </c>
      <c r="BK121" s="9">
        <v>1.1964576460693299E-3</v>
      </c>
      <c r="BL121" s="9">
        <v>1.6554957435436499E-3</v>
      </c>
      <c r="BM121" s="9">
        <v>3.7260988378494701E-3</v>
      </c>
      <c r="BN121" s="9">
        <v>1.77311963224926E-3</v>
      </c>
      <c r="BO121" s="9">
        <v>2.5298578367962698E-3</v>
      </c>
      <c r="BP121" s="9">
        <v>3.76144528338609E-4</v>
      </c>
      <c r="BQ121" s="9">
        <v>3.7411908649593001E-3</v>
      </c>
      <c r="BR121" s="9">
        <v>1.0455713724934199E-3</v>
      </c>
      <c r="BS121" s="9">
        <v>1.41004836799364E-3</v>
      </c>
      <c r="BT121" s="9">
        <v>6.6068233445172597E-3</v>
      </c>
      <c r="BU121" s="9">
        <v>2.00810496494702E-3</v>
      </c>
      <c r="BV121" s="9">
        <v>3.1158495825223298E-3</v>
      </c>
      <c r="BW121" s="9">
        <v>2.45451038561604E-3</v>
      </c>
      <c r="BX121" s="9">
        <v>1.9336856091760599E-3</v>
      </c>
      <c r="BY121" s="9">
        <v>2.50803433826599E-3</v>
      </c>
      <c r="BZ121" s="9">
        <v>3.4256232651376397E-4</v>
      </c>
      <c r="CA121" s="9">
        <v>2.4884302575227698E-3</v>
      </c>
      <c r="CB121" s="9">
        <v>1.57518809276185E-3</v>
      </c>
      <c r="CC121" s="9">
        <v>-2.7412574058988102E-3</v>
      </c>
      <c r="CD121" s="9">
        <v>1.15688519844959E-3</v>
      </c>
      <c r="CE121" s="9">
        <v>1.86738955750268E-3</v>
      </c>
      <c r="CF121" s="9">
        <v>3.8330522685951301E-3</v>
      </c>
      <c r="CG121" s="9">
        <v>2.6792054004412501E-3</v>
      </c>
      <c r="CH121" s="9">
        <v>2.2683028683356502E-3</v>
      </c>
      <c r="CI121" s="9">
        <v>1.58367998080562E-3</v>
      </c>
      <c r="CJ121" s="9">
        <v>2.1250547639749401E-3</v>
      </c>
      <c r="CK121" s="9">
        <v>-1.49858803905989E-3</v>
      </c>
      <c r="CL121" s="9">
        <v>1.54646046323825E-3</v>
      </c>
      <c r="CM121" s="9">
        <v>2.5877929722656502E-3</v>
      </c>
      <c r="CN121" s="9">
        <v>2.88099292584509E-3</v>
      </c>
      <c r="CO121" s="9">
        <v>2.3420410052689602E-3</v>
      </c>
      <c r="CP121" s="9">
        <v>3.0408792992632902E-3</v>
      </c>
      <c r="CQ121" s="9">
        <v>3.4416798704917299E-3</v>
      </c>
      <c r="CR121" s="9">
        <v>3.6172722533681399E-4</v>
      </c>
      <c r="CS121" s="9">
        <v>2.0021582960837001E-3</v>
      </c>
      <c r="CT121" s="9">
        <v>1.2520916213183499E-3</v>
      </c>
      <c r="CU121" s="9">
        <v>2.25790675430844E-3</v>
      </c>
      <c r="CV121" s="9">
        <v>2.0894342452419802E-3</v>
      </c>
      <c r="CW121" s="9">
        <v>7.5323655679089498E-4</v>
      </c>
      <c r="CX121" s="9">
        <v>1.4178098404563401E-3</v>
      </c>
      <c r="CY121" s="9">
        <v>1.81771514685744E-3</v>
      </c>
      <c r="CZ121" s="9">
        <v>1.87330249332513E-3</v>
      </c>
      <c r="DA121" s="9">
        <v>1.12854835246311E-3</v>
      </c>
      <c r="DB121" s="9">
        <v>2.1544806379671399E-3</v>
      </c>
      <c r="DC121" s="9">
        <v>3.5823086645550999E-3</v>
      </c>
      <c r="DD121" s="9">
        <v>2.1159177552104902E-3</v>
      </c>
      <c r="DE121" s="9">
        <v>6.7886354619597199E-3</v>
      </c>
      <c r="DF121" s="9">
        <v>3.8846289737404002E-3</v>
      </c>
      <c r="DG121" s="9">
        <v>2.6226589136166801E-3</v>
      </c>
      <c r="DH121" s="9">
        <v>3.6697577038988199E-3</v>
      </c>
      <c r="DI121" s="9">
        <v>-5.2424715448988804E-4</v>
      </c>
      <c r="DJ121" s="9">
        <v>8.2677027565061995E-4</v>
      </c>
      <c r="DK121" s="9">
        <v>2.07276890521112E-3</v>
      </c>
      <c r="DL121" s="9">
        <v>1.2922195132604401E-3</v>
      </c>
      <c r="DM121" s="9">
        <v>9.8283481637234204E-4</v>
      </c>
      <c r="DN121" s="9">
        <v>2.2947022564755999E-3</v>
      </c>
      <c r="DO121" s="9">
        <v>3.7723684403437202E-3</v>
      </c>
      <c r="DP121" s="9">
        <v>4.2200675546538099E-3</v>
      </c>
      <c r="DQ121" s="9">
        <v>3.8272317977598399E-3</v>
      </c>
      <c r="DR121" s="9">
        <v>1.71656219290063E-3</v>
      </c>
      <c r="DS121" s="9">
        <v>2.3057588020704298E-3</v>
      </c>
      <c r="DT121" s="9">
        <v>3.23405350785637E-3</v>
      </c>
      <c r="DU121" s="9">
        <v>4.4497663678688803E-3</v>
      </c>
      <c r="DV121" s="9">
        <v>3.2067738670808498E-3</v>
      </c>
      <c r="DW121" s="9">
        <v>1.61537893974293E-3</v>
      </c>
      <c r="DX121" s="9">
        <v>3.79837122072789E-3</v>
      </c>
      <c r="DY121" s="9">
        <v>1.71890365122619E-4</v>
      </c>
      <c r="DZ121" s="9">
        <v>3.9363304188968704E-3</v>
      </c>
      <c r="EA121" s="9">
        <v>1.0744005282970199E-3</v>
      </c>
      <c r="EB121" s="9">
        <v>1.9184940949415099E-3</v>
      </c>
      <c r="EC121" s="9">
        <v>1.8932928290710999E-3</v>
      </c>
      <c r="ED121" s="9">
        <v>7.2618874108885598E-4</v>
      </c>
      <c r="EE121" s="9">
        <v>2.0883672471389801E-3</v>
      </c>
      <c r="EF121" s="9">
        <v>2.5217542576714698E-3</v>
      </c>
      <c r="EG121" s="9">
        <v>1.75479030389529E-3</v>
      </c>
      <c r="EH121" s="9">
        <v>3.69159473343728E-3</v>
      </c>
      <c r="EI121" s="9">
        <v>2.5978437477544199E-3</v>
      </c>
      <c r="EJ121" s="9">
        <v>2.21317924556781E-3</v>
      </c>
      <c r="EK121" s="9">
        <v>3.29507986555358E-3</v>
      </c>
      <c r="EL121" s="9">
        <v>2.2045594629261202E-3</v>
      </c>
      <c r="EM121" s="9">
        <v>2.0907433628109201E-3</v>
      </c>
      <c r="EN121" s="9">
        <v>6.5108955189879998E-4</v>
      </c>
      <c r="EO121" s="9">
        <v>9.0200424790989105E-4</v>
      </c>
      <c r="EP121" s="9">
        <v>2.34080128404985E-3</v>
      </c>
      <c r="EQ121" s="9">
        <v>9.2544577954579901E-4</v>
      </c>
      <c r="ER121" s="9">
        <v>3.0120345933489002E-3</v>
      </c>
      <c r="ES121" s="9">
        <v>1.2609015063486499E-3</v>
      </c>
      <c r="ET121" s="9">
        <v>2.9201055252227001E-3</v>
      </c>
      <c r="EU121" s="9">
        <v>-8.69561169660571E-4</v>
      </c>
      <c r="EV121" s="9">
        <v>2.1859591946247001E-4</v>
      </c>
      <c r="EW121" s="9">
        <v>-6.3502905165620704E-4</v>
      </c>
      <c r="EX121" s="9">
        <v>-9.6115761754849392E-3</v>
      </c>
      <c r="EY121" s="9">
        <v>1.3680689394603299E-3</v>
      </c>
      <c r="EZ121" s="9">
        <v>2.19903787511193E-3</v>
      </c>
      <c r="FA121" s="9">
        <v>2.9119284980288198E-3</v>
      </c>
    </row>
    <row r="122" spans="1:157" x14ac:dyDescent="0.25">
      <c r="A122" s="1" t="s">
        <v>122</v>
      </c>
      <c r="B122" s="9">
        <v>6.7018578461318003E-3</v>
      </c>
      <c r="C122" s="9">
        <v>4.3417252595239503E-3</v>
      </c>
      <c r="D122" s="9">
        <v>8.3698008997104296E-3</v>
      </c>
      <c r="E122" s="9">
        <v>3.1084243158227402E-3</v>
      </c>
      <c r="F122" s="9">
        <v>7.5024488455871299E-3</v>
      </c>
      <c r="G122" s="9">
        <v>3.6414965906545701E-3</v>
      </c>
      <c r="H122" s="9">
        <v>6.2740295497138495E-4</v>
      </c>
      <c r="I122" s="9">
        <v>-7.23746030917717E-4</v>
      </c>
      <c r="J122" s="9">
        <v>5.7801029996425897E-3</v>
      </c>
      <c r="K122" s="9">
        <v>6.4384688986696302E-3</v>
      </c>
      <c r="L122" s="9">
        <v>2.49674758871263E-3</v>
      </c>
      <c r="M122" s="9">
        <v>3.77241724155726E-3</v>
      </c>
      <c r="N122" s="9">
        <v>4.8734763529047296E-3</v>
      </c>
      <c r="O122" s="9">
        <v>6.2435690115825197E-3</v>
      </c>
      <c r="P122" s="9">
        <v>2.52311707612741E-3</v>
      </c>
      <c r="Q122" s="9">
        <v>3.65815640139234E-3</v>
      </c>
      <c r="R122" s="9">
        <v>4.44884426281217E-3</v>
      </c>
      <c r="S122" s="9">
        <v>4.1458272919987597E-3</v>
      </c>
      <c r="T122" s="9">
        <v>5.0540433869919396E-3</v>
      </c>
      <c r="U122" s="9">
        <v>3.3430556903261402E-3</v>
      </c>
      <c r="V122" s="9">
        <v>6.0343846714201402E-3</v>
      </c>
      <c r="W122" s="9">
        <v>2.3235172791541501E-3</v>
      </c>
      <c r="X122" s="9">
        <v>3.3570465964191201E-3</v>
      </c>
      <c r="Y122" s="9">
        <v>3.8505439814755598E-3</v>
      </c>
      <c r="Z122" s="9">
        <v>3.27623731630278E-3</v>
      </c>
      <c r="AA122" s="9">
        <v>5.8029846607608199E-3</v>
      </c>
      <c r="AB122" s="9">
        <v>2.1063454215126702E-3</v>
      </c>
      <c r="AC122" s="9">
        <v>4.9302399643801802E-3</v>
      </c>
      <c r="AD122" s="9">
        <v>5.88732533225402E-3</v>
      </c>
      <c r="AE122" s="9">
        <v>8.6137460501037807E-3</v>
      </c>
      <c r="AF122" s="9">
        <v>-1.00105322413628E-4</v>
      </c>
      <c r="AG122" s="9">
        <v>8.4750432154747203E-4</v>
      </c>
      <c r="AH122" s="9">
        <v>4.77255300156225E-3</v>
      </c>
      <c r="AI122" s="9">
        <v>1.4732632153480201E-3</v>
      </c>
      <c r="AJ122" s="9">
        <v>3.0894450816508698E-3</v>
      </c>
      <c r="AK122" s="9">
        <v>5.6734551609737404E-3</v>
      </c>
      <c r="AL122" s="9">
        <v>6.8058144238992502E-3</v>
      </c>
      <c r="AM122" s="9">
        <v>5.5589347671401402E-3</v>
      </c>
      <c r="AN122" s="9">
        <v>4.4416191772600703E-3</v>
      </c>
      <c r="AO122" s="9">
        <v>-5.2531231150812995E-4</v>
      </c>
      <c r="AP122" s="9">
        <v>4.8030838175480003E-3</v>
      </c>
      <c r="AQ122" s="9">
        <v>5.5908845798100099E-3</v>
      </c>
      <c r="AR122" s="9">
        <v>3.3217964471052601E-3</v>
      </c>
      <c r="AS122" s="9">
        <v>6.0824759254837404E-3</v>
      </c>
      <c r="AT122" s="9">
        <v>3.9546558524350198E-3</v>
      </c>
      <c r="AU122" s="9">
        <v>5.9067709460116202E-3</v>
      </c>
      <c r="AV122" s="9">
        <v>2.3503630656528801E-3</v>
      </c>
      <c r="AW122" s="9">
        <v>3.9469038246125699E-3</v>
      </c>
      <c r="AX122" s="9">
        <v>3.6687130832292799E-3</v>
      </c>
      <c r="AY122" s="9">
        <v>4.7472314100425001E-3</v>
      </c>
      <c r="AZ122" s="9">
        <v>3.3555459703465099E-3</v>
      </c>
      <c r="BA122" s="9">
        <v>2.9354962872880498E-3</v>
      </c>
      <c r="BB122" s="9">
        <v>5.7428598612651004E-3</v>
      </c>
      <c r="BC122" s="9">
        <v>4.96559909381682E-3</v>
      </c>
      <c r="BD122" s="9">
        <v>4.1234861803901603E-3</v>
      </c>
      <c r="BE122" s="9">
        <v>2.3786458564659702E-3</v>
      </c>
      <c r="BF122" s="9">
        <v>4.8472781070616599E-3</v>
      </c>
      <c r="BG122" s="9">
        <v>6.5749890384313898E-3</v>
      </c>
      <c r="BH122" s="9">
        <v>2.8472037226054598E-3</v>
      </c>
      <c r="BI122" s="9">
        <v>1.4812958568446899E-3</v>
      </c>
      <c r="BJ122" s="9">
        <v>3.67169849880041E-3</v>
      </c>
      <c r="BK122" s="9">
        <v>3.6961125472588E-3</v>
      </c>
      <c r="BL122" s="9">
        <v>2.4419558954258801E-3</v>
      </c>
      <c r="BM122" s="9">
        <v>4.4622621082718701E-4</v>
      </c>
      <c r="BN122" s="9">
        <v>4.1471903658762497E-3</v>
      </c>
      <c r="BO122" s="9">
        <v>3.2823759881469099E-3</v>
      </c>
      <c r="BP122" s="9">
        <v>4.7736491322547397E-3</v>
      </c>
      <c r="BQ122" s="9">
        <v>4.0991789382364202E-3</v>
      </c>
      <c r="BR122" s="9">
        <v>2.36168948387554E-3</v>
      </c>
      <c r="BS122" s="9">
        <v>2.3155132854446501E-3</v>
      </c>
      <c r="BT122" s="9">
        <v>6.9996281676150502E-3</v>
      </c>
      <c r="BU122" s="9">
        <v>8.1855155709463999E-4</v>
      </c>
      <c r="BV122" s="9">
        <v>3.4136144892671001E-3</v>
      </c>
      <c r="BW122" s="9">
        <v>5.0490613577767098E-3</v>
      </c>
      <c r="BX122" s="9">
        <v>3.5781101586557498E-3</v>
      </c>
      <c r="BY122" s="9">
        <v>5.8295887591139697E-3</v>
      </c>
      <c r="BZ122" s="9">
        <v>1.0999661324890601E-3</v>
      </c>
      <c r="CA122" s="9">
        <v>5.3638304848741903E-3</v>
      </c>
      <c r="CB122" s="9">
        <v>4.9545457285195896E-3</v>
      </c>
      <c r="CC122" s="9">
        <v>-1.5865493377447599E-3</v>
      </c>
      <c r="CD122" s="9">
        <v>2.3329548234512199E-3</v>
      </c>
      <c r="CE122" s="9">
        <v>2.6778130765856101E-3</v>
      </c>
      <c r="CF122" s="9">
        <v>5.3402868539863396E-3</v>
      </c>
      <c r="CG122" s="9">
        <v>2.5862284465938898E-3</v>
      </c>
      <c r="CH122" s="9">
        <v>6.6733211639076404E-3</v>
      </c>
      <c r="CI122" s="9">
        <v>5.4131658200744399E-3</v>
      </c>
      <c r="CJ122" s="9">
        <v>2.5698341087792898E-3</v>
      </c>
      <c r="CK122" s="9">
        <v>-4.8224214133339602E-4</v>
      </c>
      <c r="CL122" s="9">
        <v>3.7025737859333599E-3</v>
      </c>
      <c r="CM122" s="9">
        <v>3.6280546990042099E-3</v>
      </c>
      <c r="CN122" s="9">
        <v>2.6320115004716499E-3</v>
      </c>
      <c r="CO122" s="9">
        <v>4.3627506626823702E-3</v>
      </c>
      <c r="CP122" s="9">
        <v>6.0255561014685901E-3</v>
      </c>
      <c r="CQ122" s="9">
        <v>8.6095124606134794E-3</v>
      </c>
      <c r="CR122" s="9">
        <v>1.95835186417308E-3</v>
      </c>
      <c r="CS122" s="9">
        <v>2.4851872423079899E-3</v>
      </c>
      <c r="CT122" s="9">
        <v>1.88798995510857E-3</v>
      </c>
      <c r="CU122" s="9">
        <v>2.99920725802946E-3</v>
      </c>
      <c r="CV122" s="9">
        <v>6.0612505756302004E-3</v>
      </c>
      <c r="CW122" s="9">
        <v>5.1989871776936204E-4</v>
      </c>
      <c r="CX122" s="9">
        <v>1.58537260392325E-3</v>
      </c>
      <c r="CY122" s="9">
        <v>4.6797255764431597E-3</v>
      </c>
      <c r="CZ122" s="9">
        <v>5.69784263855414E-3</v>
      </c>
      <c r="DA122" s="9">
        <v>-8.9234679435744205E-5</v>
      </c>
      <c r="DB122" s="9">
        <v>1.2711255608984499E-2</v>
      </c>
      <c r="DC122" s="9">
        <v>5.1847653011514103E-3</v>
      </c>
      <c r="DD122" s="9">
        <v>3.1082600090540299E-3</v>
      </c>
      <c r="DE122" s="9">
        <v>6.7178848153809697E-3</v>
      </c>
      <c r="DF122" s="9">
        <v>3.2137571843723601E-3</v>
      </c>
      <c r="DG122" s="9">
        <v>6.9660921169535399E-3</v>
      </c>
      <c r="DH122" s="9">
        <v>8.42513343810866E-3</v>
      </c>
      <c r="DI122" s="9">
        <v>-4.5600284969134501E-4</v>
      </c>
      <c r="DJ122" s="9">
        <v>2.5765579789292798E-3</v>
      </c>
      <c r="DK122" s="9">
        <v>4.7591781255088804E-3</v>
      </c>
      <c r="DL122" s="9">
        <v>2.0511401308887802E-3</v>
      </c>
      <c r="DM122" s="9">
        <v>8.5961569680127303E-4</v>
      </c>
      <c r="DN122" s="9">
        <v>5.8570373904310597E-3</v>
      </c>
      <c r="DO122" s="9">
        <v>4.4943319715339096E-3</v>
      </c>
      <c r="DP122" s="9">
        <v>5.8540708534302599E-3</v>
      </c>
      <c r="DQ122" s="9">
        <v>1.71656219290063E-3</v>
      </c>
      <c r="DR122" s="9">
        <v>8.07755631733806E-3</v>
      </c>
      <c r="DS122" s="9">
        <v>3.2328702982935302E-3</v>
      </c>
      <c r="DT122" s="9">
        <v>4.2094159040783003E-3</v>
      </c>
      <c r="DU122" s="9">
        <v>4.0930519011197399E-3</v>
      </c>
      <c r="DV122" s="9">
        <v>4.5353804785188403E-3</v>
      </c>
      <c r="DW122" s="9">
        <v>4.4519293379797599E-3</v>
      </c>
      <c r="DX122" s="9">
        <v>4.6171309602917104E-3</v>
      </c>
      <c r="DY122" s="9">
        <v>1.08176810991719E-4</v>
      </c>
      <c r="DZ122" s="9">
        <v>5.2289313958164404E-3</v>
      </c>
      <c r="EA122" s="9">
        <v>1.0861138230570499E-3</v>
      </c>
      <c r="EB122" s="9">
        <v>6.2544735161933398E-3</v>
      </c>
      <c r="EC122" s="9">
        <v>3.0218977504279701E-3</v>
      </c>
      <c r="ED122" s="9">
        <v>2.7306135733292402E-3</v>
      </c>
      <c r="EE122" s="9">
        <v>5.5932888949585396E-3</v>
      </c>
      <c r="EF122" s="9">
        <v>7.4104565770215904E-3</v>
      </c>
      <c r="EG122" s="9">
        <v>1.0245626391413699E-3</v>
      </c>
      <c r="EH122" s="9">
        <v>6.7990962978122403E-3</v>
      </c>
      <c r="EI122" s="9">
        <v>3.0605239538816398E-3</v>
      </c>
      <c r="EJ122" s="9">
        <v>3.9762106022207802E-3</v>
      </c>
      <c r="EK122" s="9">
        <v>5.56743902830561E-3</v>
      </c>
      <c r="EL122" s="9">
        <v>3.7332845822989598E-3</v>
      </c>
      <c r="EM122" s="9">
        <v>8.9461566831187996E-3</v>
      </c>
      <c r="EN122" s="9">
        <v>2.0261787818724301E-3</v>
      </c>
      <c r="EO122" s="9">
        <v>7.4900511753742095E-4</v>
      </c>
      <c r="EP122" s="9">
        <v>3.57342943967444E-3</v>
      </c>
      <c r="EQ122" s="9">
        <v>1.6517224030695599E-3</v>
      </c>
      <c r="ER122" s="9">
        <v>4.9758506671613804E-3</v>
      </c>
      <c r="ES122" s="9">
        <v>3.1752243235778298E-3</v>
      </c>
      <c r="ET122" s="9">
        <v>3.0656291877777199E-3</v>
      </c>
      <c r="EU122" s="9">
        <v>1.2434409042412001E-3</v>
      </c>
      <c r="EV122" s="9">
        <v>1.1070162101703301E-3</v>
      </c>
      <c r="EW122" s="9">
        <v>8.2450430740058198E-4</v>
      </c>
      <c r="EX122" s="9">
        <v>2.4131751850965898E-2</v>
      </c>
      <c r="EY122" s="9">
        <v>5.3578488286558801E-3</v>
      </c>
      <c r="EZ122" s="9">
        <v>4.8936078554497799E-3</v>
      </c>
      <c r="FA122" s="9">
        <v>4.5572894835229404E-3</v>
      </c>
    </row>
    <row r="123" spans="1:157" x14ac:dyDescent="0.25">
      <c r="A123" s="1" t="s">
        <v>123</v>
      </c>
      <c r="B123" s="9">
        <v>2.6891709935681E-3</v>
      </c>
      <c r="C123" s="9">
        <v>2.4923889287483099E-3</v>
      </c>
      <c r="D123" s="9">
        <v>4.6669893356900303E-3</v>
      </c>
      <c r="E123" s="9">
        <v>2.8573568187301398E-3</v>
      </c>
      <c r="F123" s="9">
        <v>5.3414226021432304E-3</v>
      </c>
      <c r="G123" s="9">
        <v>3.0408280023571902E-3</v>
      </c>
      <c r="H123" s="9">
        <v>1.37353637817245E-3</v>
      </c>
      <c r="I123" s="9">
        <v>1.8241464073801101E-4</v>
      </c>
      <c r="J123" s="9">
        <v>5.1315536199016401E-3</v>
      </c>
      <c r="K123" s="9">
        <v>4.0647150304537003E-3</v>
      </c>
      <c r="L123" s="9">
        <v>1.5334321969182199E-3</v>
      </c>
      <c r="M123" s="9">
        <v>3.7841368263804502E-3</v>
      </c>
      <c r="N123" s="9">
        <v>3.3055362569847299E-3</v>
      </c>
      <c r="O123" s="9">
        <v>4.5485730710055003E-3</v>
      </c>
      <c r="P123" s="9">
        <v>1.9877397048459898E-3</v>
      </c>
      <c r="Q123" s="9">
        <v>2.5997445538314102E-3</v>
      </c>
      <c r="R123" s="9">
        <v>6.8631079754819305E-4</v>
      </c>
      <c r="S123" s="9">
        <v>3.17904170961351E-3</v>
      </c>
      <c r="T123" s="9">
        <v>3.7739410698898398E-3</v>
      </c>
      <c r="U123" s="9">
        <v>3.1727353456777298E-3</v>
      </c>
      <c r="V123" s="9">
        <v>3.52286042331255E-3</v>
      </c>
      <c r="W123" s="9">
        <v>1.7546518575366299E-3</v>
      </c>
      <c r="X123" s="9">
        <v>2.2158870081025401E-3</v>
      </c>
      <c r="Y123" s="9">
        <v>2.4570732895478099E-3</v>
      </c>
      <c r="Z123" s="9">
        <v>3.5614796462091398E-3</v>
      </c>
      <c r="AA123" s="9">
        <v>3.9412624914265003E-3</v>
      </c>
      <c r="AB123" s="9">
        <v>1.3424186353820601E-3</v>
      </c>
      <c r="AC123" s="9">
        <v>2.2891764523248598E-3</v>
      </c>
      <c r="AD123" s="9">
        <v>4.1818441846929802E-3</v>
      </c>
      <c r="AE123" s="9">
        <v>4.4437795582324699E-3</v>
      </c>
      <c r="AF123" s="9">
        <v>-3.87801974627913E-4</v>
      </c>
      <c r="AG123" s="9">
        <v>9.9977318354395198E-4</v>
      </c>
      <c r="AH123" s="9">
        <v>3.0041310073636199E-3</v>
      </c>
      <c r="AI123" s="9">
        <v>1.2102303549706699E-3</v>
      </c>
      <c r="AJ123" s="9">
        <v>2.52224123654342E-3</v>
      </c>
      <c r="AK123" s="9">
        <v>4.5829332185535598E-3</v>
      </c>
      <c r="AL123" s="9">
        <v>-4.3155584522825899E-4</v>
      </c>
      <c r="AM123" s="9">
        <v>3.8115025223842002E-3</v>
      </c>
      <c r="AN123" s="9">
        <v>3.14687341156093E-3</v>
      </c>
      <c r="AO123" s="9">
        <v>9.5834947724116699E-4</v>
      </c>
      <c r="AP123" s="9">
        <v>2.8795536406719699E-3</v>
      </c>
      <c r="AQ123" s="9">
        <v>4.5344053098281996E-3</v>
      </c>
      <c r="AR123" s="9">
        <v>3.1606007330270301E-3</v>
      </c>
      <c r="AS123" s="9">
        <v>5.3273403552882102E-3</v>
      </c>
      <c r="AT123" s="9">
        <v>2.0141089346563598E-3</v>
      </c>
      <c r="AU123" s="9">
        <v>3.7226611688931299E-3</v>
      </c>
      <c r="AV123" s="9">
        <v>1.3081727584927599E-3</v>
      </c>
      <c r="AW123" s="9">
        <v>3.8802100779013098E-3</v>
      </c>
      <c r="AX123" s="9">
        <v>4.3779266645381397E-3</v>
      </c>
      <c r="AY123" s="9">
        <v>3.00072047644103E-3</v>
      </c>
      <c r="AZ123" s="9">
        <v>2.9929133455037101E-3</v>
      </c>
      <c r="BA123" s="9">
        <v>1.3703067901301199E-3</v>
      </c>
      <c r="BB123" s="9">
        <v>2.1168220633181298E-3</v>
      </c>
      <c r="BC123" s="9">
        <v>5.0783497838920496E-3</v>
      </c>
      <c r="BD123" s="9">
        <v>3.0594885798847999E-3</v>
      </c>
      <c r="BE123" s="9">
        <v>3.16789562497866E-3</v>
      </c>
      <c r="BF123" s="9">
        <v>3.2346937750627898E-3</v>
      </c>
      <c r="BG123" s="9">
        <v>5.0809238618412696E-3</v>
      </c>
      <c r="BH123" s="9">
        <v>3.1076501629677998E-3</v>
      </c>
      <c r="BI123" s="9">
        <v>1.62177203187913E-3</v>
      </c>
      <c r="BJ123" s="9">
        <v>1.9418142943962099E-3</v>
      </c>
      <c r="BK123" s="9">
        <v>3.77248117552646E-3</v>
      </c>
      <c r="BL123" s="9">
        <v>2.0517606031427698E-3</v>
      </c>
      <c r="BM123" s="9">
        <v>1.7997821946706999E-3</v>
      </c>
      <c r="BN123" s="9">
        <v>3.2051843366740799E-3</v>
      </c>
      <c r="BO123" s="9">
        <v>1.7783884354013299E-3</v>
      </c>
      <c r="BP123" s="9">
        <v>1.9301344608339899E-3</v>
      </c>
      <c r="BQ123" s="9">
        <v>4.7093174816690902E-3</v>
      </c>
      <c r="BR123" s="9">
        <v>4.1416571030748501E-4</v>
      </c>
      <c r="BS123" s="9">
        <v>2.1807723557736901E-3</v>
      </c>
      <c r="BT123" s="9">
        <v>5.6998142047240902E-3</v>
      </c>
      <c r="BU123" s="9">
        <v>1.8253268897712299E-3</v>
      </c>
      <c r="BV123" s="9">
        <v>2.859921513692E-3</v>
      </c>
      <c r="BW123" s="9">
        <v>3.6823524662523001E-3</v>
      </c>
      <c r="BX123" s="9">
        <v>3.3289559969893702E-3</v>
      </c>
      <c r="BY123" s="9">
        <v>3.9774718437703598E-3</v>
      </c>
      <c r="BZ123" s="9">
        <v>7.5156996895086605E-4</v>
      </c>
      <c r="CA123" s="9">
        <v>3.9069161069202303E-3</v>
      </c>
      <c r="CB123" s="9">
        <v>1.75407365854382E-3</v>
      </c>
      <c r="CC123" s="9">
        <v>-2.11075619467559E-3</v>
      </c>
      <c r="CD123" s="9">
        <v>1.0357178820372701E-3</v>
      </c>
      <c r="CE123" s="9">
        <v>1.42073924893758E-3</v>
      </c>
      <c r="CF123" s="9">
        <v>4.4401068734532404E-3</v>
      </c>
      <c r="CG123" s="9">
        <v>2.4247222076529602E-3</v>
      </c>
      <c r="CH123" s="9">
        <v>2.1422619797079202E-3</v>
      </c>
      <c r="CI123" s="9">
        <v>3.1505255986191498E-3</v>
      </c>
      <c r="CJ123" s="9">
        <v>1.7645098102078E-3</v>
      </c>
      <c r="CK123" s="9">
        <v>-8.2661129770276E-4</v>
      </c>
      <c r="CL123" s="9">
        <v>1.90546256805556E-3</v>
      </c>
      <c r="CM123" s="9">
        <v>3.6790560366703E-3</v>
      </c>
      <c r="CN123" s="9">
        <v>2.7858210413799298E-3</v>
      </c>
      <c r="CO123" s="9">
        <v>3.0254961364066502E-3</v>
      </c>
      <c r="CP123" s="9">
        <v>3.3090857016548399E-3</v>
      </c>
      <c r="CQ123" s="9">
        <v>6.5009351638378402E-3</v>
      </c>
      <c r="CR123" s="9">
        <v>1.5531347593521301E-3</v>
      </c>
      <c r="CS123" s="9">
        <v>1.27272976070631E-3</v>
      </c>
      <c r="CT123" s="9">
        <v>1.40451571549614E-3</v>
      </c>
      <c r="CU123" s="9">
        <v>2.5157380462475401E-3</v>
      </c>
      <c r="CV123" s="9">
        <v>3.2784770701113301E-3</v>
      </c>
      <c r="CW123" s="9">
        <v>9.9407241596602696E-4</v>
      </c>
      <c r="CX123" s="9">
        <v>3.8496816768115902E-5</v>
      </c>
      <c r="CY123" s="9">
        <v>3.1716276245307498E-3</v>
      </c>
      <c r="CZ123" s="9">
        <v>2.0453341808358799E-3</v>
      </c>
      <c r="DA123" s="9">
        <v>2.0738745766633701E-3</v>
      </c>
      <c r="DB123" s="9">
        <v>3.5984777884450498E-3</v>
      </c>
      <c r="DC123" s="9">
        <v>3.7878504460201398E-3</v>
      </c>
      <c r="DD123" s="9">
        <v>2.45767179764354E-3</v>
      </c>
      <c r="DE123" s="9">
        <v>6.0593542102341299E-3</v>
      </c>
      <c r="DF123" s="9">
        <v>2.1880382777153002E-3</v>
      </c>
      <c r="DG123" s="9">
        <v>5.0712202860635604E-3</v>
      </c>
      <c r="DH123" s="9">
        <v>5.7574548228496499E-3</v>
      </c>
      <c r="DI123" s="9">
        <v>1.2802355501324999E-4</v>
      </c>
      <c r="DJ123" s="9">
        <v>2.4613805776374301E-3</v>
      </c>
      <c r="DK123" s="9">
        <v>2.9540188843871699E-3</v>
      </c>
      <c r="DL123" s="9">
        <v>1.78240698705238E-3</v>
      </c>
      <c r="DM123" s="9">
        <v>1.0871995679336099E-3</v>
      </c>
      <c r="DN123" s="9">
        <v>3.7373248025736302E-3</v>
      </c>
      <c r="DO123" s="9">
        <v>3.7160762898987101E-3</v>
      </c>
      <c r="DP123" s="9">
        <v>3.3809571367398499E-3</v>
      </c>
      <c r="DQ123" s="9">
        <v>2.3057588020704298E-3</v>
      </c>
      <c r="DR123" s="9">
        <v>3.2328702982935302E-3</v>
      </c>
      <c r="DS123" s="9">
        <v>4.60785046141625E-3</v>
      </c>
      <c r="DT123" s="9">
        <v>2.8896561935448698E-3</v>
      </c>
      <c r="DU123" s="9">
        <v>4.1303797140383796E-3</v>
      </c>
      <c r="DV123" s="9">
        <v>3.05467823204716E-3</v>
      </c>
      <c r="DW123" s="9">
        <v>2.37363884170068E-3</v>
      </c>
      <c r="DX123" s="9">
        <v>3.4997255926890601E-3</v>
      </c>
      <c r="DY123" s="9">
        <v>3.9449742745566998E-4</v>
      </c>
      <c r="DZ123" s="9">
        <v>5.0084257902343401E-3</v>
      </c>
      <c r="EA123" s="9">
        <v>1.1212760837367799E-3</v>
      </c>
      <c r="EB123" s="9">
        <v>3.3320439827638302E-3</v>
      </c>
      <c r="EC123" s="9">
        <v>2.4045128891902702E-3</v>
      </c>
      <c r="ED123" s="9">
        <v>9.2939054640964105E-4</v>
      </c>
      <c r="EE123" s="9">
        <v>3.4503576017050701E-3</v>
      </c>
      <c r="EF123" s="9">
        <v>4.8942847657388799E-3</v>
      </c>
      <c r="EG123" s="9">
        <v>1.2897560026124801E-3</v>
      </c>
      <c r="EH123" s="9">
        <v>5.2995040056880603E-3</v>
      </c>
      <c r="EI123" s="9">
        <v>3.3281341558947602E-3</v>
      </c>
      <c r="EJ123" s="9">
        <v>2.1196890972876199E-3</v>
      </c>
      <c r="EK123" s="9">
        <v>3.9170295459826504E-3</v>
      </c>
      <c r="EL123" s="9">
        <v>2.0666738366525699E-3</v>
      </c>
      <c r="EM123" s="9">
        <v>4.3160654652510998E-3</v>
      </c>
      <c r="EN123" s="9">
        <v>1.34204465819146E-3</v>
      </c>
      <c r="EO123" s="9">
        <v>1.2624928522638999E-3</v>
      </c>
      <c r="EP123" s="9">
        <v>2.3597537449361501E-3</v>
      </c>
      <c r="EQ123" s="9">
        <v>5.9997873184247099E-4</v>
      </c>
      <c r="ER123" s="9">
        <v>3.5797923004057702E-3</v>
      </c>
      <c r="ES123" s="9">
        <v>2.1451310201464598E-3</v>
      </c>
      <c r="ET123" s="9">
        <v>2.43199864839737E-3</v>
      </c>
      <c r="EU123" s="9">
        <v>7.5193971366065702E-4</v>
      </c>
      <c r="EV123" s="9">
        <v>2.6600074819404899E-4</v>
      </c>
      <c r="EW123" s="9">
        <v>2.3895234542375699E-4</v>
      </c>
      <c r="EX123" s="9">
        <v>-2.0162701772012898E-3</v>
      </c>
      <c r="EY123" s="9">
        <v>3.9232208143742398E-3</v>
      </c>
      <c r="EZ123" s="9">
        <v>3.5021038517890298E-3</v>
      </c>
      <c r="FA123" s="9">
        <v>3.0608163819145799E-3</v>
      </c>
    </row>
    <row r="124" spans="1:157" x14ac:dyDescent="0.25">
      <c r="A124" s="1" t="s">
        <v>124</v>
      </c>
      <c r="B124" s="9">
        <v>3.5796841095996098E-3</v>
      </c>
      <c r="C124" s="9">
        <v>2.9045581927677399E-3</v>
      </c>
      <c r="D124" s="9">
        <v>6.19714183800425E-3</v>
      </c>
      <c r="E124" s="9">
        <v>3.1818085186339101E-3</v>
      </c>
      <c r="F124" s="9">
        <v>6.0226061607717204E-3</v>
      </c>
      <c r="G124" s="9">
        <v>4.33400687454663E-3</v>
      </c>
      <c r="H124" s="9">
        <v>4.5977279794980199E-4</v>
      </c>
      <c r="I124" s="9">
        <v>-6.4280042899100701E-4</v>
      </c>
      <c r="J124" s="9">
        <v>3.83672200052398E-3</v>
      </c>
      <c r="K124" s="9">
        <v>4.9648625779524103E-3</v>
      </c>
      <c r="L124" s="9">
        <v>3.21241354984559E-3</v>
      </c>
      <c r="M124" s="9">
        <v>4.9734771830557299E-3</v>
      </c>
      <c r="N124" s="9">
        <v>3.3601128387356501E-3</v>
      </c>
      <c r="O124" s="9">
        <v>6.9100704149057997E-3</v>
      </c>
      <c r="P124" s="9">
        <v>2.8623475750315899E-3</v>
      </c>
      <c r="Q124" s="9">
        <v>3.1680725944459799E-3</v>
      </c>
      <c r="R124" s="9">
        <v>1.88125460136528E-3</v>
      </c>
      <c r="S124" s="9">
        <v>2.8825822331788398E-3</v>
      </c>
      <c r="T124" s="9">
        <v>4.9030753291288299E-3</v>
      </c>
      <c r="U124" s="9">
        <v>3.28468766537672E-3</v>
      </c>
      <c r="V124" s="9">
        <v>6.9025508188099898E-3</v>
      </c>
      <c r="W124" s="9">
        <v>2.9573325948143202E-3</v>
      </c>
      <c r="X124" s="9">
        <v>3.1140267855959301E-3</v>
      </c>
      <c r="Y124" s="9">
        <v>1.8064931850734101E-3</v>
      </c>
      <c r="Z124" s="9">
        <v>3.7434236281424899E-3</v>
      </c>
      <c r="AA124" s="9">
        <v>4.9493814031084001E-3</v>
      </c>
      <c r="AB124" s="9">
        <v>2.03627163586451E-3</v>
      </c>
      <c r="AC124" s="9">
        <v>2.4073473791820801E-3</v>
      </c>
      <c r="AD124" s="9">
        <v>5.8872103979049802E-3</v>
      </c>
      <c r="AE124" s="9">
        <v>6.5067478335293404E-3</v>
      </c>
      <c r="AF124" s="9">
        <v>5.3669200272080397E-5</v>
      </c>
      <c r="AG124" s="9">
        <v>2.24122586042578E-3</v>
      </c>
      <c r="AH124" s="9">
        <v>3.07777294000085E-3</v>
      </c>
      <c r="AI124" s="9">
        <v>3.0828861297889799E-4</v>
      </c>
      <c r="AJ124" s="9">
        <v>2.8835496969287998E-3</v>
      </c>
      <c r="AK124" s="9">
        <v>5.4544536589156197E-3</v>
      </c>
      <c r="AL124" s="9">
        <v>2.7414247860094699E-3</v>
      </c>
      <c r="AM124" s="9">
        <v>4.3782902373498498E-3</v>
      </c>
      <c r="AN124" s="9">
        <v>4.7810054884949498E-3</v>
      </c>
      <c r="AO124" s="9">
        <v>8.7328816364409204E-4</v>
      </c>
      <c r="AP124" s="9">
        <v>4.4001848550865403E-3</v>
      </c>
      <c r="AQ124" s="9">
        <v>4.9485405914170598E-3</v>
      </c>
      <c r="AR124" s="9">
        <v>4.2720344875894602E-3</v>
      </c>
      <c r="AS124" s="9">
        <v>6.7002544122006904E-3</v>
      </c>
      <c r="AT124" s="9">
        <v>2.9754100526537398E-3</v>
      </c>
      <c r="AU124" s="9">
        <v>4.1892328881062597E-3</v>
      </c>
      <c r="AV124" s="9">
        <v>2.09480715635685E-3</v>
      </c>
      <c r="AW124" s="9">
        <v>1.80258060234787E-3</v>
      </c>
      <c r="AX124" s="9">
        <v>4.5550783972541503E-3</v>
      </c>
      <c r="AY124" s="9">
        <v>3.3887793357731399E-3</v>
      </c>
      <c r="AZ124" s="9">
        <v>3.39508410929729E-3</v>
      </c>
      <c r="BA124" s="9">
        <v>5.4522823136439E-3</v>
      </c>
      <c r="BB124" s="9">
        <v>3.5852001970895701E-3</v>
      </c>
      <c r="BC124" s="9">
        <v>6.2581450364340404E-3</v>
      </c>
      <c r="BD124" s="9">
        <v>5.1888891704028996E-3</v>
      </c>
      <c r="BE124" s="9">
        <v>3.9714004913364897E-3</v>
      </c>
      <c r="BF124" s="9">
        <v>4.06334178483439E-3</v>
      </c>
      <c r="BG124" s="9">
        <v>5.40830089571296E-3</v>
      </c>
      <c r="BH124" s="9">
        <v>6.8227067572229003E-3</v>
      </c>
      <c r="BI124" s="9">
        <v>4.7203215672506901E-4</v>
      </c>
      <c r="BJ124" s="9">
        <v>1.9809599838986999E-3</v>
      </c>
      <c r="BK124" s="9">
        <v>1.7752439277856601E-3</v>
      </c>
      <c r="BL124" s="9">
        <v>1.5524475918718701E-3</v>
      </c>
      <c r="BM124" s="9">
        <v>3.53103044684873E-3</v>
      </c>
      <c r="BN124" s="9">
        <v>3.2044566255399602E-3</v>
      </c>
      <c r="BO124" s="9">
        <v>3.9469632896759104E-3</v>
      </c>
      <c r="BP124" s="9">
        <v>3.9204868160974699E-3</v>
      </c>
      <c r="BQ124" s="9">
        <v>3.9912681640216496E-3</v>
      </c>
      <c r="BR124" s="9">
        <v>9.3633537292574297E-4</v>
      </c>
      <c r="BS124" s="9">
        <v>2.4110920269009698E-3</v>
      </c>
      <c r="BT124" s="9">
        <v>7.0686791775863601E-3</v>
      </c>
      <c r="BU124" s="9">
        <v>3.0252773343647501E-3</v>
      </c>
      <c r="BV124" s="9">
        <v>4.11823243057174E-3</v>
      </c>
      <c r="BW124" s="9">
        <v>3.3963713121339801E-3</v>
      </c>
      <c r="BX124" s="9">
        <v>3.6675449837429599E-3</v>
      </c>
      <c r="BY124" s="9">
        <v>4.0937255917856E-3</v>
      </c>
      <c r="BZ124" s="9">
        <v>1.13085961850714E-4</v>
      </c>
      <c r="CA124" s="9">
        <v>3.9387194185392903E-3</v>
      </c>
      <c r="CB124" s="9">
        <v>2.0664678302514299E-3</v>
      </c>
      <c r="CC124" s="9">
        <v>-2.6586590843672999E-3</v>
      </c>
      <c r="CD124" s="9">
        <v>1.4762240316274801E-3</v>
      </c>
      <c r="CE124" s="9">
        <v>3.0634720602054702E-3</v>
      </c>
      <c r="CF124" s="9">
        <v>6.9648470516729703E-3</v>
      </c>
      <c r="CG124" s="9">
        <v>2.71367662324662E-3</v>
      </c>
      <c r="CH124" s="9">
        <v>3.7884396608242098E-3</v>
      </c>
      <c r="CI124" s="9">
        <v>3.97967563134823E-3</v>
      </c>
      <c r="CJ124" s="9">
        <v>2.6751240510423501E-3</v>
      </c>
      <c r="CK124" s="9">
        <v>-2.3545586718188198E-3</v>
      </c>
      <c r="CL124" s="9">
        <v>2.3915934615840102E-3</v>
      </c>
      <c r="CM124" s="9">
        <v>3.6982175505230102E-3</v>
      </c>
      <c r="CN124" s="9">
        <v>3.5441639055750502E-3</v>
      </c>
      <c r="CO124" s="9">
        <v>2.5894842161067401E-3</v>
      </c>
      <c r="CP124" s="9">
        <v>3.3427821485288701E-3</v>
      </c>
      <c r="CQ124" s="9">
        <v>8.2993831748490003E-3</v>
      </c>
      <c r="CR124" s="9">
        <v>4.4054196370909698E-4</v>
      </c>
      <c r="CS124" s="9">
        <v>2.0123448734807601E-3</v>
      </c>
      <c r="CT124" s="9">
        <v>1.9630471314299402E-3</v>
      </c>
      <c r="CU124" s="9">
        <v>2.2720091468120701E-3</v>
      </c>
      <c r="CV124" s="9">
        <v>3.99434643827921E-3</v>
      </c>
      <c r="CW124" s="9">
        <v>4.2391720540638098E-4</v>
      </c>
      <c r="CX124" s="9">
        <v>5.5339183002824695E-4</v>
      </c>
      <c r="CY124" s="9">
        <v>3.2440378269299902E-3</v>
      </c>
      <c r="CZ124" s="9">
        <v>4.9249607077902499E-3</v>
      </c>
      <c r="DA124" s="9">
        <v>6.1784799642682498E-4</v>
      </c>
      <c r="DB124" s="9">
        <v>3.1935816260320101E-3</v>
      </c>
      <c r="DC124" s="9">
        <v>4.7530167472215699E-3</v>
      </c>
      <c r="DD124" s="9">
        <v>4.0505169369777503E-3</v>
      </c>
      <c r="DE124" s="9">
        <v>6.0939450482937899E-3</v>
      </c>
      <c r="DF124" s="9">
        <v>4.0380571077587597E-3</v>
      </c>
      <c r="DG124" s="9">
        <v>4.6061495253394598E-3</v>
      </c>
      <c r="DH124" s="9">
        <v>4.2358315622068E-3</v>
      </c>
      <c r="DI124" s="9">
        <v>-6.6883154474378995E-4</v>
      </c>
      <c r="DJ124" s="9">
        <v>9.6806506784140095E-4</v>
      </c>
      <c r="DK124" s="9">
        <v>3.2432245026917102E-3</v>
      </c>
      <c r="DL124" s="9">
        <v>2.8195105640483999E-3</v>
      </c>
      <c r="DM124" s="9">
        <v>1.8211257780915901E-4</v>
      </c>
      <c r="DN124" s="9">
        <v>4.3995494308173896E-3</v>
      </c>
      <c r="DO124" s="9">
        <v>6.1950551660119304E-3</v>
      </c>
      <c r="DP124" s="9">
        <v>5.9230719339351603E-3</v>
      </c>
      <c r="DQ124" s="9">
        <v>3.23405350785637E-3</v>
      </c>
      <c r="DR124" s="9">
        <v>4.2094159040783003E-3</v>
      </c>
      <c r="DS124" s="9">
        <v>2.8896561935448698E-3</v>
      </c>
      <c r="DT124" s="9">
        <v>6.4286277509097902E-3</v>
      </c>
      <c r="DU124" s="9">
        <v>3.7030054538174199E-3</v>
      </c>
      <c r="DV124" s="9">
        <v>2.8546090942280101E-3</v>
      </c>
      <c r="DW124" s="9">
        <v>3.4473938469118301E-3</v>
      </c>
      <c r="DX124" s="9">
        <v>3.2778155125330298E-3</v>
      </c>
      <c r="DY124" s="9">
        <v>5.0937497539794399E-4</v>
      </c>
      <c r="DZ124" s="9">
        <v>5.8828631905480499E-3</v>
      </c>
      <c r="EA124" s="9">
        <v>1.01950495427775E-3</v>
      </c>
      <c r="EB124" s="9">
        <v>4.2586053418525302E-3</v>
      </c>
      <c r="EC124" s="9">
        <v>2.1160646807233301E-3</v>
      </c>
      <c r="ED124" s="9">
        <v>1.3999028602008801E-3</v>
      </c>
      <c r="EE124" s="9">
        <v>4.2758424720731299E-3</v>
      </c>
      <c r="EF124" s="9">
        <v>5.1983363609345804E-3</v>
      </c>
      <c r="EG124" s="9">
        <v>7.3831064974326998E-4</v>
      </c>
      <c r="EH124" s="9">
        <v>6.0722448137805196E-3</v>
      </c>
      <c r="EI124" s="9">
        <v>3.1428135554129699E-3</v>
      </c>
      <c r="EJ124" s="9">
        <v>4.6919121158632802E-3</v>
      </c>
      <c r="EK124" s="9">
        <v>3.4506666217378099E-3</v>
      </c>
      <c r="EL124" s="9">
        <v>2.2827939608033102E-3</v>
      </c>
      <c r="EM124" s="9">
        <v>5.8037243530922999E-3</v>
      </c>
      <c r="EN124" s="9">
        <v>4.3052222151943102E-4</v>
      </c>
      <c r="EO124" s="9">
        <v>1.2602267144645699E-3</v>
      </c>
      <c r="EP124" s="9">
        <v>3.7970181313761999E-3</v>
      </c>
      <c r="EQ124" s="9">
        <v>2.0085493438281601E-3</v>
      </c>
      <c r="ER124" s="9">
        <v>4.6885256727007803E-3</v>
      </c>
      <c r="ES124" s="9">
        <v>1.1381431889860699E-3</v>
      </c>
      <c r="ET124" s="9">
        <v>2.7144686398864002E-3</v>
      </c>
      <c r="EU124" s="9">
        <v>7.3150881335983897E-4</v>
      </c>
      <c r="EV124" s="9">
        <v>7.7283949492783699E-4</v>
      </c>
      <c r="EW124" s="9">
        <v>6.0691444240386101E-4</v>
      </c>
      <c r="EX124" s="9">
        <v>4.8069671666374899E-3</v>
      </c>
      <c r="EY124" s="9">
        <v>4.4972984798662399E-3</v>
      </c>
      <c r="EZ124" s="9">
        <v>5.0550379558954098E-3</v>
      </c>
      <c r="FA124" s="9">
        <v>4.1778964509938702E-3</v>
      </c>
    </row>
    <row r="125" spans="1:157" x14ac:dyDescent="0.25">
      <c r="A125" s="1" t="s">
        <v>125</v>
      </c>
      <c r="B125" s="9">
        <v>4.4354794063762703E-3</v>
      </c>
      <c r="C125" s="9">
        <v>3.22827684419823E-3</v>
      </c>
      <c r="D125" s="9">
        <v>5.2718675925979798E-3</v>
      </c>
      <c r="E125" s="9">
        <v>4.5971923729250597E-3</v>
      </c>
      <c r="F125" s="9">
        <v>8.4430106515532496E-3</v>
      </c>
      <c r="G125" s="9">
        <v>3.7794125920410102E-3</v>
      </c>
      <c r="H125" s="9">
        <v>2.1659766005234201E-3</v>
      </c>
      <c r="I125" s="9">
        <v>-2.6544102567882403E-4</v>
      </c>
      <c r="J125" s="9">
        <v>6.36163260912E-3</v>
      </c>
      <c r="K125" s="9">
        <v>5.5883351313204196E-3</v>
      </c>
      <c r="L125" s="9">
        <v>1.0189259823429201E-3</v>
      </c>
      <c r="M125" s="9">
        <v>5.6379419919176397E-3</v>
      </c>
      <c r="N125" s="9">
        <v>5.3542226282654298E-3</v>
      </c>
      <c r="O125" s="9">
        <v>6.3913742898080803E-3</v>
      </c>
      <c r="P125" s="9">
        <v>2.7303271922517998E-3</v>
      </c>
      <c r="Q125" s="9">
        <v>4.9845281898736899E-3</v>
      </c>
      <c r="R125" s="9">
        <v>9.5410467281168104E-4</v>
      </c>
      <c r="S125" s="9">
        <v>4.64624693149182E-3</v>
      </c>
      <c r="T125" s="9">
        <v>3.6016287744577101E-3</v>
      </c>
      <c r="U125" s="9">
        <v>4.9877029888592203E-3</v>
      </c>
      <c r="V125" s="9">
        <v>6.0148580371526799E-3</v>
      </c>
      <c r="W125" s="9">
        <v>1.7671600279770699E-3</v>
      </c>
      <c r="X125" s="9">
        <v>4.0693370099250097E-3</v>
      </c>
      <c r="Y125" s="9">
        <v>3.3818917024761798E-3</v>
      </c>
      <c r="Z125" s="9">
        <v>3.1514870211244101E-3</v>
      </c>
      <c r="AA125" s="9">
        <v>6.2814118603943597E-3</v>
      </c>
      <c r="AB125" s="9">
        <v>1.46425490998242E-3</v>
      </c>
      <c r="AC125" s="9">
        <v>3.6309528919689698E-3</v>
      </c>
      <c r="AD125" s="9">
        <v>8.0785662056942296E-3</v>
      </c>
      <c r="AE125" s="9">
        <v>4.4069532740498296E-3</v>
      </c>
      <c r="AF125" s="9">
        <v>1.67421319335787E-3</v>
      </c>
      <c r="AG125" s="9">
        <v>2.04228212832425E-3</v>
      </c>
      <c r="AH125" s="9">
        <v>3.7628744580460701E-3</v>
      </c>
      <c r="AI125" s="9">
        <v>2.2143319680420302E-3</v>
      </c>
      <c r="AJ125" s="9">
        <v>2.3329961444786499E-3</v>
      </c>
      <c r="AK125" s="9">
        <v>5.9983341381149597E-3</v>
      </c>
      <c r="AL125" s="9">
        <v>5.3504319059318401E-3</v>
      </c>
      <c r="AM125" s="9">
        <v>5.1528809657475604E-3</v>
      </c>
      <c r="AN125" s="9">
        <v>5.1991065117044499E-3</v>
      </c>
      <c r="AO125" s="9">
        <v>1.0936182607490801E-3</v>
      </c>
      <c r="AP125" s="9">
        <v>5.1600227925146704E-3</v>
      </c>
      <c r="AQ125" s="9">
        <v>7.2799705273505003E-3</v>
      </c>
      <c r="AR125" s="9">
        <v>4.0450479951921097E-3</v>
      </c>
      <c r="AS125" s="9">
        <v>8.8023235544495496E-3</v>
      </c>
      <c r="AT125" s="9">
        <v>3.2241555859639798E-3</v>
      </c>
      <c r="AU125" s="9">
        <v>3.5939402873815299E-3</v>
      </c>
      <c r="AV125" s="9">
        <v>2.9850392830346401E-3</v>
      </c>
      <c r="AW125" s="9">
        <v>6.1879124215839E-3</v>
      </c>
      <c r="AX125" s="9">
        <v>4.5611415966509503E-3</v>
      </c>
      <c r="AY125" s="9">
        <v>4.4476240524461098E-3</v>
      </c>
      <c r="AZ125" s="9">
        <v>4.2785850261886299E-3</v>
      </c>
      <c r="BA125" s="9">
        <v>4.6611734768301103E-3</v>
      </c>
      <c r="BB125" s="9">
        <v>4.8629902842555802E-3</v>
      </c>
      <c r="BC125" s="9">
        <v>6.8642902696736102E-3</v>
      </c>
      <c r="BD125" s="9">
        <v>6.2272562965906197E-3</v>
      </c>
      <c r="BE125" s="9">
        <v>4.9674360044953802E-3</v>
      </c>
      <c r="BF125" s="9">
        <v>4.1784072570148498E-3</v>
      </c>
      <c r="BG125" s="9">
        <v>6.2854966801529502E-3</v>
      </c>
      <c r="BH125" s="9">
        <v>3.5208559444525698E-3</v>
      </c>
      <c r="BI125" s="9">
        <v>2.4022522986251599E-3</v>
      </c>
      <c r="BJ125" s="9">
        <v>3.1294558917803299E-3</v>
      </c>
      <c r="BK125" s="9">
        <v>3.4534692125859799E-3</v>
      </c>
      <c r="BL125" s="9">
        <v>2.8557657393868201E-3</v>
      </c>
      <c r="BM125" s="9">
        <v>4.2859839823261E-3</v>
      </c>
      <c r="BN125" s="9">
        <v>3.1401541948728202E-3</v>
      </c>
      <c r="BO125" s="9">
        <v>3.2776198078458998E-3</v>
      </c>
      <c r="BP125" s="9">
        <v>9.990978544836581E-4</v>
      </c>
      <c r="BQ125" s="9">
        <v>6.6202758544172402E-3</v>
      </c>
      <c r="BR125" s="9">
        <v>1.1083144538138799E-3</v>
      </c>
      <c r="BS125" s="9">
        <v>2.0629847068758399E-3</v>
      </c>
      <c r="BT125" s="9">
        <v>7.2909814229410496E-3</v>
      </c>
      <c r="BU125" s="9">
        <v>2.5540903172513799E-3</v>
      </c>
      <c r="BV125" s="9">
        <v>4.4478765593825697E-3</v>
      </c>
      <c r="BW125" s="9">
        <v>4.3869127849056697E-3</v>
      </c>
      <c r="BX125" s="9">
        <v>2.8919285826347501E-3</v>
      </c>
      <c r="BY125" s="9">
        <v>5.8375025343663303E-3</v>
      </c>
      <c r="BZ125" s="9">
        <v>1.39551001600399E-3</v>
      </c>
      <c r="CA125" s="9">
        <v>4.6350130547001597E-3</v>
      </c>
      <c r="CB125" s="9">
        <v>3.3231884471138099E-3</v>
      </c>
      <c r="CC125" s="9">
        <v>-4.0483407928912701E-3</v>
      </c>
      <c r="CD125" s="9">
        <v>2.0683571879313301E-3</v>
      </c>
      <c r="CE125" s="9">
        <v>2.33018741950645E-3</v>
      </c>
      <c r="CF125" s="9">
        <v>5.6858604786995002E-3</v>
      </c>
      <c r="CG125" s="9">
        <v>4.0928622691966902E-3</v>
      </c>
      <c r="CH125" s="9">
        <v>3.5016115562907998E-3</v>
      </c>
      <c r="CI125" s="9">
        <v>3.0469262593054202E-3</v>
      </c>
      <c r="CJ125" s="9">
        <v>3.19958621284285E-3</v>
      </c>
      <c r="CK125" s="9">
        <v>-1.53664845493129E-3</v>
      </c>
      <c r="CL125" s="9">
        <v>3.0474023075045499E-3</v>
      </c>
      <c r="CM125" s="9">
        <v>4.5439597295284196E-3</v>
      </c>
      <c r="CN125" s="9">
        <v>4.03469674638696E-3</v>
      </c>
      <c r="CO125" s="9">
        <v>4.4630501882395902E-3</v>
      </c>
      <c r="CP125" s="9">
        <v>5.3312502838254302E-3</v>
      </c>
      <c r="CQ125" s="9">
        <v>6.13559078283985E-3</v>
      </c>
      <c r="CR125" s="9">
        <v>2.3354358535142001E-3</v>
      </c>
      <c r="CS125" s="9">
        <v>2.8520456160201699E-3</v>
      </c>
      <c r="CT125" s="9">
        <v>2.0394144175962499E-3</v>
      </c>
      <c r="CU125" s="9">
        <v>3.1277667658286602E-3</v>
      </c>
      <c r="CV125" s="9">
        <v>3.6726772293307901E-3</v>
      </c>
      <c r="CW125" s="9">
        <v>1.6247446412741499E-3</v>
      </c>
      <c r="CX125" s="9">
        <v>1.6059097290008E-3</v>
      </c>
      <c r="CY125" s="9">
        <v>3.6527089675428702E-3</v>
      </c>
      <c r="CZ125" s="9">
        <v>3.9106517859377804E-3</v>
      </c>
      <c r="DA125" s="9">
        <v>2.0412810378642701E-3</v>
      </c>
      <c r="DB125" s="9">
        <v>5.9175171556803E-3</v>
      </c>
      <c r="DC125" s="9">
        <v>6.1657297583572598E-3</v>
      </c>
      <c r="DD125" s="9">
        <v>2.9403513547796001E-3</v>
      </c>
      <c r="DE125" s="9">
        <v>9.6889725340113999E-3</v>
      </c>
      <c r="DF125" s="9">
        <v>5.3612774244491401E-3</v>
      </c>
      <c r="DG125" s="9">
        <v>5.7703484113510797E-3</v>
      </c>
      <c r="DH125" s="9">
        <v>6.8413166465261998E-3</v>
      </c>
      <c r="DI125" s="9">
        <v>-5.2905380245570999E-4</v>
      </c>
      <c r="DJ125" s="9">
        <v>2.6140140847101001E-3</v>
      </c>
      <c r="DK125" s="9">
        <v>3.8871411628319998E-3</v>
      </c>
      <c r="DL125" s="9">
        <v>1.5520344403095699E-3</v>
      </c>
      <c r="DM125" s="9">
        <v>1.63501945676308E-3</v>
      </c>
      <c r="DN125" s="9">
        <v>5.8869115787690699E-3</v>
      </c>
      <c r="DO125" s="9">
        <v>5.0310266266449903E-3</v>
      </c>
      <c r="DP125" s="9">
        <v>7.2013405652378197E-3</v>
      </c>
      <c r="DQ125" s="9">
        <v>4.4497663678688803E-3</v>
      </c>
      <c r="DR125" s="9">
        <v>4.0930519011197399E-3</v>
      </c>
      <c r="DS125" s="9">
        <v>4.1303797140383796E-3</v>
      </c>
      <c r="DT125" s="9">
        <v>3.7030054538174199E-3</v>
      </c>
      <c r="DU125" s="9">
        <v>7.7678638623162703E-3</v>
      </c>
      <c r="DV125" s="9">
        <v>5.20663253952888E-3</v>
      </c>
      <c r="DW125" s="9">
        <v>2.7723824244104199E-3</v>
      </c>
      <c r="DX125" s="9">
        <v>5.6130433985997303E-3</v>
      </c>
      <c r="DY125" s="9">
        <v>2.56964653272137E-4</v>
      </c>
      <c r="DZ125" s="9">
        <v>6.4732181786410197E-3</v>
      </c>
      <c r="EA125" s="9">
        <v>1.23031662797169E-3</v>
      </c>
      <c r="EB125" s="9">
        <v>4.43807710998456E-3</v>
      </c>
      <c r="EC125" s="9">
        <v>3.68312046400723E-3</v>
      </c>
      <c r="ED125" s="9">
        <v>8.5360162550853001E-4</v>
      </c>
      <c r="EE125" s="9">
        <v>4.6807338687430101E-3</v>
      </c>
      <c r="EF125" s="9">
        <v>6.0492533592689099E-3</v>
      </c>
      <c r="EG125" s="9">
        <v>2.4750643195939502E-3</v>
      </c>
      <c r="EH125" s="9">
        <v>5.4756800584227997E-3</v>
      </c>
      <c r="EI125" s="9">
        <v>4.4817121477996697E-3</v>
      </c>
      <c r="EJ125" s="9">
        <v>3.0841625021873001E-3</v>
      </c>
      <c r="EK125" s="9">
        <v>5.9291556453361701E-3</v>
      </c>
      <c r="EL125" s="9">
        <v>3.6478191285791699E-3</v>
      </c>
      <c r="EM125" s="9">
        <v>4.5621937416735602E-3</v>
      </c>
      <c r="EN125" s="9">
        <v>1.82765125439682E-3</v>
      </c>
      <c r="EO125" s="9">
        <v>1.3260840286295501E-3</v>
      </c>
      <c r="EP125" s="9">
        <v>3.5900658746340899E-3</v>
      </c>
      <c r="EQ125" s="9">
        <v>1.1083178990363401E-3</v>
      </c>
      <c r="ER125" s="9">
        <v>4.7034880305201797E-3</v>
      </c>
      <c r="ES125" s="9">
        <v>2.8286469061362799E-3</v>
      </c>
      <c r="ET125" s="9">
        <v>5.4064732234544704E-3</v>
      </c>
      <c r="EU125" s="9">
        <v>-1.48917087893715E-3</v>
      </c>
      <c r="EV125" s="9">
        <v>8.1657310024938097E-4</v>
      </c>
      <c r="EW125" s="9">
        <v>-5.0172026914566198E-5</v>
      </c>
      <c r="EX125" s="9">
        <v>-5.5156332566294302E-3</v>
      </c>
      <c r="EY125" s="9">
        <v>2.6530570127494702E-3</v>
      </c>
      <c r="EZ125" s="9">
        <v>3.795143613203E-3</v>
      </c>
      <c r="FA125" s="9">
        <v>4.9624334222249404E-3</v>
      </c>
    </row>
    <row r="126" spans="1:157" x14ac:dyDescent="0.25">
      <c r="A126" s="1" t="s">
        <v>126</v>
      </c>
      <c r="B126" s="9">
        <v>4.7874769324078997E-3</v>
      </c>
      <c r="C126" s="9">
        <v>2.4997128126371302E-3</v>
      </c>
      <c r="D126" s="9">
        <v>6.3134431658049897E-3</v>
      </c>
      <c r="E126" s="9">
        <v>3.8079915052420502E-3</v>
      </c>
      <c r="F126" s="9">
        <v>7.9200629769367401E-3</v>
      </c>
      <c r="G126" s="9">
        <v>2.9474934147495102E-3</v>
      </c>
      <c r="H126" s="9">
        <v>2.2236879121004002E-3</v>
      </c>
      <c r="I126" s="9">
        <v>-7.6694300790250002E-4</v>
      </c>
      <c r="J126" s="9">
        <v>8.1496000640685993E-3</v>
      </c>
      <c r="K126" s="9">
        <v>5.2791938401410598E-3</v>
      </c>
      <c r="L126" s="9">
        <v>1.6863713360275099E-3</v>
      </c>
      <c r="M126" s="9">
        <v>4.73256235138727E-3</v>
      </c>
      <c r="N126" s="9">
        <v>6.44015763080618E-3</v>
      </c>
      <c r="O126" s="9">
        <v>4.9059363830809303E-3</v>
      </c>
      <c r="P126" s="9">
        <v>1.9846699672704899E-3</v>
      </c>
      <c r="Q126" s="9">
        <v>4.9412728525071803E-3</v>
      </c>
      <c r="R126" s="9">
        <v>3.53701858182974E-3</v>
      </c>
      <c r="S126" s="9">
        <v>5.1887212475671502E-3</v>
      </c>
      <c r="T126" s="9">
        <v>2.7890545899579801E-3</v>
      </c>
      <c r="U126" s="9">
        <v>3.7046954521119898E-3</v>
      </c>
      <c r="V126" s="9">
        <v>5.8461307454214196E-3</v>
      </c>
      <c r="W126" s="9">
        <v>4.4232749145194198E-4</v>
      </c>
      <c r="X126" s="9">
        <v>2.86677013230127E-3</v>
      </c>
      <c r="Y126" s="9">
        <v>2.3351901591360598E-3</v>
      </c>
      <c r="Z126" s="9">
        <v>2.5348493511209999E-3</v>
      </c>
      <c r="AA126" s="9">
        <v>3.9895846578477901E-3</v>
      </c>
      <c r="AB126" s="9">
        <v>1.6526539140617701E-3</v>
      </c>
      <c r="AC126" s="9">
        <v>4.2963064886630802E-3</v>
      </c>
      <c r="AD126" s="9">
        <v>7.5621777170079701E-3</v>
      </c>
      <c r="AE126" s="9">
        <v>5.0168408953975702E-3</v>
      </c>
      <c r="AF126" s="9">
        <v>1.88610364730835E-3</v>
      </c>
      <c r="AG126" s="9">
        <v>1.50334922156621E-3</v>
      </c>
      <c r="AH126" s="9">
        <v>3.17058357061394E-3</v>
      </c>
      <c r="AI126" s="9">
        <v>2.0573324328269698E-3</v>
      </c>
      <c r="AJ126" s="9">
        <v>2.2794596038370899E-3</v>
      </c>
      <c r="AK126" s="9">
        <v>5.2085377023335698E-3</v>
      </c>
      <c r="AL126" s="9">
        <v>7.2368951645923399E-3</v>
      </c>
      <c r="AM126" s="9">
        <v>6.3220069036628301E-3</v>
      </c>
      <c r="AN126" s="9">
        <v>4.3361578689392801E-3</v>
      </c>
      <c r="AO126" s="9">
        <v>3.7570713222967098E-4</v>
      </c>
      <c r="AP126" s="9">
        <v>3.0693045087967401E-3</v>
      </c>
      <c r="AQ126" s="9">
        <v>6.3502394141961398E-3</v>
      </c>
      <c r="AR126" s="9">
        <v>3.5042311085426601E-3</v>
      </c>
      <c r="AS126" s="9">
        <v>6.1284321089988001E-3</v>
      </c>
      <c r="AT126" s="9">
        <v>4.9199051175304797E-3</v>
      </c>
      <c r="AU126" s="9">
        <v>4.0581930123880696E-3</v>
      </c>
      <c r="AV126" s="9">
        <v>2.3909238397010102E-3</v>
      </c>
      <c r="AW126" s="9">
        <v>3.9714880813632699E-3</v>
      </c>
      <c r="AX126" s="9">
        <v>3.7150763477666101E-3</v>
      </c>
      <c r="AY126" s="9">
        <v>4.55880706354613E-3</v>
      </c>
      <c r="AZ126" s="9">
        <v>3.4554942040871798E-3</v>
      </c>
      <c r="BA126" s="9">
        <v>3.8666828089603598E-3</v>
      </c>
      <c r="BB126" s="9">
        <v>4.0768451710678699E-3</v>
      </c>
      <c r="BC126" s="9">
        <v>5.0919006978019004E-3</v>
      </c>
      <c r="BD126" s="9">
        <v>3.7739851217471498E-3</v>
      </c>
      <c r="BE126" s="9">
        <v>3.23967465732211E-3</v>
      </c>
      <c r="BF126" s="9">
        <v>3.39925334182408E-3</v>
      </c>
      <c r="BG126" s="9">
        <v>7.0860394250302399E-3</v>
      </c>
      <c r="BH126" s="9">
        <v>1.1193195240944E-3</v>
      </c>
      <c r="BI126" s="9">
        <v>2.9092911962995799E-3</v>
      </c>
      <c r="BJ126" s="9">
        <v>4.1696194999336902E-3</v>
      </c>
      <c r="BK126" s="9">
        <v>3.7173111650414602E-3</v>
      </c>
      <c r="BL126" s="9">
        <v>1.72961783429971E-3</v>
      </c>
      <c r="BM126" s="9">
        <v>2.0707842114046399E-3</v>
      </c>
      <c r="BN126" s="9">
        <v>4.0450629720887301E-3</v>
      </c>
      <c r="BO126" s="9">
        <v>2.93591451658413E-3</v>
      </c>
      <c r="BP126" s="9">
        <v>3.53056125890846E-3</v>
      </c>
      <c r="BQ126" s="9">
        <v>4.46324010941734E-3</v>
      </c>
      <c r="BR126" s="9">
        <v>2.0520957809247002E-3</v>
      </c>
      <c r="BS126" s="9">
        <v>1.8942545735652599E-3</v>
      </c>
      <c r="BT126" s="9">
        <v>4.7488806320120196E-3</v>
      </c>
      <c r="BU126" s="9">
        <v>1.48468758957889E-3</v>
      </c>
      <c r="BV126" s="9">
        <v>3.93103486909135E-3</v>
      </c>
      <c r="BW126" s="9">
        <v>4.5900010430426803E-3</v>
      </c>
      <c r="BX126" s="9">
        <v>2.2306941520677799E-3</v>
      </c>
      <c r="BY126" s="9">
        <v>3.9307951925597303E-3</v>
      </c>
      <c r="BZ126" s="9">
        <v>3.49786167020608E-3</v>
      </c>
      <c r="CA126" s="9">
        <v>3.5766492629535499E-3</v>
      </c>
      <c r="CB126" s="9">
        <v>1.87122003861053E-3</v>
      </c>
      <c r="CC126" s="9">
        <v>-2.0140855651003E-3</v>
      </c>
      <c r="CD126" s="9">
        <v>8.4500363367822501E-4</v>
      </c>
      <c r="CE126" s="9">
        <v>4.2043114508906803E-3</v>
      </c>
      <c r="CF126" s="9">
        <v>4.9149220102509498E-3</v>
      </c>
      <c r="CG126" s="9">
        <v>3.1030955968085702E-3</v>
      </c>
      <c r="CH126" s="9">
        <v>5.96961238156674E-3</v>
      </c>
      <c r="CI126" s="9">
        <v>2.4810593087625302E-3</v>
      </c>
      <c r="CJ126" s="9">
        <v>1.44474306344251E-3</v>
      </c>
      <c r="CK126" s="9">
        <v>-1.6175013069334001E-3</v>
      </c>
      <c r="CL126" s="9">
        <v>2.9284181983742301E-3</v>
      </c>
      <c r="CM126" s="9">
        <v>4.1155461615777298E-3</v>
      </c>
      <c r="CN126" s="9">
        <v>2.18682743360539E-3</v>
      </c>
      <c r="CO126" s="9">
        <v>2.8328935234855001E-3</v>
      </c>
      <c r="CP126" s="9">
        <v>5.0350884126334596E-3</v>
      </c>
      <c r="CQ126" s="9">
        <v>6.5783865084341102E-3</v>
      </c>
      <c r="CR126" s="9">
        <v>1.6083605775743901E-3</v>
      </c>
      <c r="CS126" s="9">
        <v>3.6280840011113599E-3</v>
      </c>
      <c r="CT126" s="9">
        <v>3.0025212751291701E-3</v>
      </c>
      <c r="CU126" s="9">
        <v>4.8254920505568103E-3</v>
      </c>
      <c r="CV126" s="9">
        <v>1.96711307772328E-3</v>
      </c>
      <c r="CW126" s="9">
        <v>2.4364824573798799E-3</v>
      </c>
      <c r="CX126" s="9">
        <v>3.5358382497509798E-3</v>
      </c>
      <c r="CY126" s="9">
        <v>4.0676867327858E-3</v>
      </c>
      <c r="CZ126" s="9">
        <v>3.42932700393918E-3</v>
      </c>
      <c r="DA126" s="9">
        <v>2.54802210991051E-3</v>
      </c>
      <c r="DB126" s="9">
        <v>5.6344921421988704E-3</v>
      </c>
      <c r="DC126" s="9">
        <v>4.0579610803051997E-3</v>
      </c>
      <c r="DD126" s="9">
        <v>2.01724901326611E-3</v>
      </c>
      <c r="DE126" s="9">
        <v>8.9441227800073093E-3</v>
      </c>
      <c r="DF126" s="9">
        <v>4.4209466133513804E-3</v>
      </c>
      <c r="DG126" s="9">
        <v>5.8276074544115998E-3</v>
      </c>
      <c r="DH126" s="9">
        <v>6.0383937523468796E-3</v>
      </c>
      <c r="DI126" s="9">
        <v>-1.1893176410604201E-3</v>
      </c>
      <c r="DJ126" s="9">
        <v>2.5527424505340998E-3</v>
      </c>
      <c r="DK126" s="9">
        <v>3.7117882481043402E-3</v>
      </c>
      <c r="DL126" s="9">
        <v>1.1960938330506799E-3</v>
      </c>
      <c r="DM126" s="9">
        <v>3.0427532729625298E-3</v>
      </c>
      <c r="DN126" s="9">
        <v>4.7638810847480898E-3</v>
      </c>
      <c r="DO126" s="9">
        <v>4.8095270745777303E-3</v>
      </c>
      <c r="DP126" s="9">
        <v>5.1129091438038799E-3</v>
      </c>
      <c r="DQ126" s="9">
        <v>3.2067738670808498E-3</v>
      </c>
      <c r="DR126" s="9">
        <v>4.5353804785188403E-3</v>
      </c>
      <c r="DS126" s="9">
        <v>3.05467823204716E-3</v>
      </c>
      <c r="DT126" s="9">
        <v>2.8546090942280101E-3</v>
      </c>
      <c r="DU126" s="9">
        <v>5.20663253952888E-3</v>
      </c>
      <c r="DV126" s="9">
        <v>9.7373556082209992E-3</v>
      </c>
      <c r="DW126" s="9">
        <v>3.0288122779767502E-3</v>
      </c>
      <c r="DX126" s="9">
        <v>4.6713634238180002E-3</v>
      </c>
      <c r="DY126" s="9">
        <v>1.7460341056625399E-4</v>
      </c>
      <c r="DZ126" s="9">
        <v>5.9720962749943499E-3</v>
      </c>
      <c r="EA126" s="9">
        <v>1.5662553501597199E-3</v>
      </c>
      <c r="EB126" s="9">
        <v>3.8564487972937902E-3</v>
      </c>
      <c r="EC126" s="9">
        <v>3.7384007414817499E-3</v>
      </c>
      <c r="ED126" s="9">
        <v>4.7397549555168398E-3</v>
      </c>
      <c r="EE126" s="9">
        <v>4.0492441840442898E-3</v>
      </c>
      <c r="EF126" s="9">
        <v>5.1622059128907799E-3</v>
      </c>
      <c r="EG126" s="9">
        <v>3.08615990437328E-3</v>
      </c>
      <c r="EH126" s="9">
        <v>6.5863874014665596E-3</v>
      </c>
      <c r="EI126" s="9">
        <v>3.8711154572527899E-3</v>
      </c>
      <c r="EJ126" s="9">
        <v>8.8581587004113395E-4</v>
      </c>
      <c r="EK126" s="9">
        <v>4.2180167835384301E-3</v>
      </c>
      <c r="EL126" s="9">
        <v>3.8687863845626599E-3</v>
      </c>
      <c r="EM126" s="9">
        <v>3.8105351483737702E-3</v>
      </c>
      <c r="EN126" s="9">
        <v>1.83770718161842E-3</v>
      </c>
      <c r="EO126" s="9">
        <v>5.1114799322131595E-4</v>
      </c>
      <c r="EP126" s="9">
        <v>2.7964795875030702E-3</v>
      </c>
      <c r="EQ126" s="9">
        <v>3.9861273612068498E-4</v>
      </c>
      <c r="ER126" s="9">
        <v>3.6814003780785099E-3</v>
      </c>
      <c r="ES126" s="9">
        <v>3.4021065587942498E-3</v>
      </c>
      <c r="ET126" s="9">
        <v>4.8096926034859504E-3</v>
      </c>
      <c r="EU126" s="9">
        <v>1.2312764207877899E-3</v>
      </c>
      <c r="EV126" s="9">
        <v>1.3508950046183599E-3</v>
      </c>
      <c r="EW126" s="9">
        <v>-2.0553076361256099E-5</v>
      </c>
      <c r="EX126" s="9">
        <v>7.25736415477781E-3</v>
      </c>
      <c r="EY126" s="9">
        <v>1.3065213609058999E-3</v>
      </c>
      <c r="EZ126" s="9">
        <v>2.62336457111855E-3</v>
      </c>
      <c r="FA126" s="9">
        <v>5.3264030861141301E-3</v>
      </c>
    </row>
    <row r="127" spans="1:157" x14ac:dyDescent="0.25">
      <c r="A127" s="1" t="s">
        <v>127</v>
      </c>
      <c r="B127" s="9">
        <v>3.5968970924887401E-3</v>
      </c>
      <c r="C127" s="9">
        <v>3.41527788873263E-3</v>
      </c>
      <c r="D127" s="9">
        <v>5.1184125173896998E-3</v>
      </c>
      <c r="E127" s="9">
        <v>2.29983692281351E-3</v>
      </c>
      <c r="F127" s="9">
        <v>4.9254312266670498E-3</v>
      </c>
      <c r="G127" s="9">
        <v>3.1336132011640801E-3</v>
      </c>
      <c r="H127" s="9">
        <v>6.1569120283873498E-4</v>
      </c>
      <c r="I127" s="9">
        <v>-5.0772587920651195E-4</v>
      </c>
      <c r="J127" s="9">
        <v>3.1519992423294902E-3</v>
      </c>
      <c r="K127" s="9">
        <v>4.21793724908868E-3</v>
      </c>
      <c r="L127" s="9">
        <v>3.7412702711067699E-3</v>
      </c>
      <c r="M127" s="9">
        <v>3.9608225978349596E-3</v>
      </c>
      <c r="N127" s="9">
        <v>3.4084425672884001E-3</v>
      </c>
      <c r="O127" s="9">
        <v>5.58639005663403E-3</v>
      </c>
      <c r="P127" s="9">
        <v>2.0032280829313902E-3</v>
      </c>
      <c r="Q127" s="9">
        <v>2.1663532665844002E-3</v>
      </c>
      <c r="R127" s="9">
        <v>2.6597125338655701E-3</v>
      </c>
      <c r="S127" s="9">
        <v>2.70989478733419E-3</v>
      </c>
      <c r="T127" s="9">
        <v>4.2947460512517098E-3</v>
      </c>
      <c r="U127" s="9">
        <v>3.2265493427732299E-3</v>
      </c>
      <c r="V127" s="9">
        <v>4.5262505715002802E-3</v>
      </c>
      <c r="W127" s="9">
        <v>2.1331847194166502E-3</v>
      </c>
      <c r="X127" s="9">
        <v>2.8664094138280698E-3</v>
      </c>
      <c r="Y127" s="9">
        <v>2.9116193311488001E-3</v>
      </c>
      <c r="Z127" s="9">
        <v>2.3073632925051401E-3</v>
      </c>
      <c r="AA127" s="9">
        <v>3.9777267358392402E-3</v>
      </c>
      <c r="AB127" s="9">
        <v>2.1713858487851299E-3</v>
      </c>
      <c r="AC127" s="9">
        <v>4.02230995146365E-3</v>
      </c>
      <c r="AD127" s="9">
        <v>4.3133288851638701E-3</v>
      </c>
      <c r="AE127" s="9">
        <v>6.9928177048840202E-3</v>
      </c>
      <c r="AF127" s="9">
        <v>1.3397653647696801E-3</v>
      </c>
      <c r="AG127" s="9">
        <v>1.9839230847689599E-3</v>
      </c>
      <c r="AH127" s="9">
        <v>2.4736529381165799E-3</v>
      </c>
      <c r="AI127" s="9">
        <v>9.74359311072968E-4</v>
      </c>
      <c r="AJ127" s="9">
        <v>3.6695015022290599E-3</v>
      </c>
      <c r="AK127" s="9">
        <v>3.5040240919466201E-3</v>
      </c>
      <c r="AL127" s="9">
        <v>4.0324884524997702E-3</v>
      </c>
      <c r="AM127" s="9">
        <v>4.5188690956892499E-3</v>
      </c>
      <c r="AN127" s="9">
        <v>4.24343466962274E-3</v>
      </c>
      <c r="AO127" s="9">
        <v>5.5087154900986695E-4</v>
      </c>
      <c r="AP127" s="9">
        <v>2.5280012721987199E-3</v>
      </c>
      <c r="AQ127" s="9">
        <v>4.5288545358229699E-3</v>
      </c>
      <c r="AR127" s="9">
        <v>4.3467427434007904E-3</v>
      </c>
      <c r="AS127" s="9">
        <v>5.4903726858250203E-3</v>
      </c>
      <c r="AT127" s="9">
        <v>2.8881191671536999E-3</v>
      </c>
      <c r="AU127" s="9">
        <v>5.2921453952735403E-3</v>
      </c>
      <c r="AV127" s="9">
        <v>2.69533134535697E-3</v>
      </c>
      <c r="AW127" s="9">
        <v>1.95349129562194E-3</v>
      </c>
      <c r="AX127" s="9">
        <v>2.9917592599045099E-3</v>
      </c>
      <c r="AY127" s="9">
        <v>3.19568052398045E-3</v>
      </c>
      <c r="AZ127" s="9">
        <v>2.8230032711791301E-3</v>
      </c>
      <c r="BA127" s="9">
        <v>3.8215228299287901E-3</v>
      </c>
      <c r="BB127" s="9">
        <v>4.4820631460256201E-3</v>
      </c>
      <c r="BC127" s="9">
        <v>5.89904199283169E-3</v>
      </c>
      <c r="BD127" s="9">
        <v>3.8857890460609001E-3</v>
      </c>
      <c r="BE127" s="9">
        <v>1.41585224590994E-3</v>
      </c>
      <c r="BF127" s="9">
        <v>2.9803098697420401E-3</v>
      </c>
      <c r="BG127" s="9">
        <v>4.3895447246809797E-3</v>
      </c>
      <c r="BH127" s="9">
        <v>5.3571794200595897E-3</v>
      </c>
      <c r="BI127" s="9">
        <v>8.2171287994060101E-4</v>
      </c>
      <c r="BJ127" s="9">
        <v>3.4443099570117099E-3</v>
      </c>
      <c r="BK127" s="9">
        <v>4.9706513575534603E-3</v>
      </c>
      <c r="BL127" s="9">
        <v>2.74697932567348E-3</v>
      </c>
      <c r="BM127" s="9">
        <v>8.9247787198080801E-4</v>
      </c>
      <c r="BN127" s="9">
        <v>2.6997148265948501E-3</v>
      </c>
      <c r="BO127" s="9">
        <v>3.8059684843585601E-3</v>
      </c>
      <c r="BP127" s="9">
        <v>5.4296094592170604E-3</v>
      </c>
      <c r="BQ127" s="9">
        <v>4.6958144500484199E-3</v>
      </c>
      <c r="BR127" s="9">
        <v>3.0192128256915501E-3</v>
      </c>
      <c r="BS127" s="9">
        <v>3.5363221499886501E-3</v>
      </c>
      <c r="BT127" s="9">
        <v>9.4566716358331394E-3</v>
      </c>
      <c r="BU127" s="9">
        <v>1.83728476318562E-3</v>
      </c>
      <c r="BV127" s="9">
        <v>2.1797013135450298E-3</v>
      </c>
      <c r="BW127" s="9">
        <v>3.8720755987907301E-3</v>
      </c>
      <c r="BX127" s="9">
        <v>3.6986498501106698E-3</v>
      </c>
      <c r="BY127" s="9">
        <v>4.4568806861956098E-3</v>
      </c>
      <c r="BZ127" s="9">
        <v>9.2678045174402997E-4</v>
      </c>
      <c r="CA127" s="9">
        <v>4.6181599206194402E-3</v>
      </c>
      <c r="CB127" s="9">
        <v>4.09288575029955E-3</v>
      </c>
      <c r="CC127" s="9">
        <v>-2.7125159844558299E-4</v>
      </c>
      <c r="CD127" s="9">
        <v>1.1271374374716701E-3</v>
      </c>
      <c r="CE127" s="9">
        <v>3.4029548697446501E-3</v>
      </c>
      <c r="CF127" s="9">
        <v>6.9729163264448399E-3</v>
      </c>
      <c r="CG127" s="9">
        <v>2.6541305129490602E-3</v>
      </c>
      <c r="CH127" s="9">
        <v>6.4074489927087499E-3</v>
      </c>
      <c r="CI127" s="9">
        <v>4.1660227609418904E-3</v>
      </c>
      <c r="CJ127" s="9">
        <v>1.7301686836095999E-3</v>
      </c>
      <c r="CK127" s="9">
        <v>1.66900580024274E-3</v>
      </c>
      <c r="CL127" s="9">
        <v>2.2498672916913399E-3</v>
      </c>
      <c r="CM127" s="9">
        <v>3.02472655513473E-3</v>
      </c>
      <c r="CN127" s="9">
        <v>2.5394515188122799E-3</v>
      </c>
      <c r="CO127" s="9">
        <v>3.5678173441606202E-3</v>
      </c>
      <c r="CP127" s="9">
        <v>3.8278366413249001E-3</v>
      </c>
      <c r="CQ127" s="9">
        <v>1.0284128686175901E-2</v>
      </c>
      <c r="CR127" s="9">
        <v>1.8930476719414E-3</v>
      </c>
      <c r="CS127" s="9">
        <v>2.6144076994246098E-3</v>
      </c>
      <c r="CT127" s="9">
        <v>1.6764373264145599E-3</v>
      </c>
      <c r="CU127" s="9">
        <v>1.9289725938509399E-3</v>
      </c>
      <c r="CV127" s="9">
        <v>4.59707340765149E-3</v>
      </c>
      <c r="CW127" s="9">
        <v>6.3295003963761195E-4</v>
      </c>
      <c r="CX127" s="9">
        <v>2.8374765251250899E-3</v>
      </c>
      <c r="CY127" s="9">
        <v>3.8929349997616301E-3</v>
      </c>
      <c r="CZ127" s="9">
        <v>4.22857364371789E-3</v>
      </c>
      <c r="DA127" s="9">
        <v>9.42976603300175E-4</v>
      </c>
      <c r="DB127" s="9">
        <v>9.6980290721274207E-3</v>
      </c>
      <c r="DC127" s="9">
        <v>3.44265013622717E-3</v>
      </c>
      <c r="DD127" s="9">
        <v>2.9717748085047999E-3</v>
      </c>
      <c r="DE127" s="9">
        <v>4.6861670554144497E-3</v>
      </c>
      <c r="DF127" s="9">
        <v>2.43437930348744E-3</v>
      </c>
      <c r="DG127" s="9">
        <v>3.53791371121115E-3</v>
      </c>
      <c r="DH127" s="9">
        <v>5.1598924230878401E-3</v>
      </c>
      <c r="DI127" s="9">
        <v>-2.6648347583675301E-4</v>
      </c>
      <c r="DJ127" s="9">
        <v>1.6247187070265901E-3</v>
      </c>
      <c r="DK127" s="9">
        <v>2.9179573451760601E-3</v>
      </c>
      <c r="DL127" s="9">
        <v>2.8411098182924499E-3</v>
      </c>
      <c r="DM127" s="9">
        <v>7.5109428687764697E-4</v>
      </c>
      <c r="DN127" s="9">
        <v>4.3176637265439797E-3</v>
      </c>
      <c r="DO127" s="9">
        <v>5.3129787741999597E-3</v>
      </c>
      <c r="DP127" s="9">
        <v>4.04462509138341E-3</v>
      </c>
      <c r="DQ127" s="9">
        <v>1.61537893974293E-3</v>
      </c>
      <c r="DR127" s="9">
        <v>4.4519293379797599E-3</v>
      </c>
      <c r="DS127" s="9">
        <v>2.37363884170068E-3</v>
      </c>
      <c r="DT127" s="9">
        <v>3.4473938469118301E-3</v>
      </c>
      <c r="DU127" s="9">
        <v>2.7723824244104199E-3</v>
      </c>
      <c r="DV127" s="9">
        <v>3.0288122779767502E-3</v>
      </c>
      <c r="DW127" s="9">
        <v>6.4854709580446004E-3</v>
      </c>
      <c r="DX127" s="9">
        <v>3.1855993717682901E-3</v>
      </c>
      <c r="DY127" s="9">
        <v>-4.9527104373463899E-4</v>
      </c>
      <c r="DZ127" s="9">
        <v>5.16627114216323E-3</v>
      </c>
      <c r="EA127" s="9">
        <v>1.0866833429223101E-3</v>
      </c>
      <c r="EB127" s="9">
        <v>4.6481328408763097E-3</v>
      </c>
      <c r="EC127" s="9">
        <v>1.9843961834477E-3</v>
      </c>
      <c r="ED127" s="9">
        <v>2.2971980274341499E-3</v>
      </c>
      <c r="EE127" s="9">
        <v>5.2983226103483E-3</v>
      </c>
      <c r="EF127" s="9">
        <v>6.3580004190203097E-3</v>
      </c>
      <c r="EG127" s="9">
        <v>1.36868709185153E-3</v>
      </c>
      <c r="EH127" s="9">
        <v>5.2392418595889299E-3</v>
      </c>
      <c r="EI127" s="9">
        <v>2.27749692472296E-3</v>
      </c>
      <c r="EJ127" s="9">
        <v>3.0161774238021098E-3</v>
      </c>
      <c r="EK127" s="9">
        <v>3.8882435898026E-3</v>
      </c>
      <c r="EL127" s="9">
        <v>2.9266503141995499E-3</v>
      </c>
      <c r="EM127" s="9">
        <v>1.2174818952011E-2</v>
      </c>
      <c r="EN127" s="9">
        <v>1.219175436184E-3</v>
      </c>
      <c r="EO127" s="9">
        <v>6.5426783373065205E-4</v>
      </c>
      <c r="EP127" s="9">
        <v>3.1667512823550402E-3</v>
      </c>
      <c r="EQ127" s="9">
        <v>1.3864624907341101E-4</v>
      </c>
      <c r="ER127" s="9">
        <v>3.2326032247332699E-3</v>
      </c>
      <c r="ES127" s="9">
        <v>2.4024546967947899E-3</v>
      </c>
      <c r="ET127" s="9">
        <v>2.4264191092373101E-3</v>
      </c>
      <c r="EU127" s="9">
        <v>2.24605368159126E-3</v>
      </c>
      <c r="EV127" s="9">
        <v>5.1007932079158902E-4</v>
      </c>
      <c r="EW127" s="9">
        <v>7.7675766275650505E-4</v>
      </c>
      <c r="EX127" s="9">
        <v>1.6188394839378801E-2</v>
      </c>
      <c r="EY127" s="9">
        <v>3.1692368438394898E-3</v>
      </c>
      <c r="EZ127" s="9">
        <v>3.9076338458131701E-3</v>
      </c>
      <c r="FA127" s="9">
        <v>2.9090124446754101E-3</v>
      </c>
    </row>
    <row r="128" spans="1:157" x14ac:dyDescent="0.25">
      <c r="A128" s="1" t="s">
        <v>128</v>
      </c>
      <c r="B128" s="9">
        <v>4.6763468032897E-3</v>
      </c>
      <c r="C128" s="9">
        <v>3.5465986101153898E-3</v>
      </c>
      <c r="D128" s="9">
        <v>5.9247702654582502E-3</v>
      </c>
      <c r="E128" s="9">
        <v>3.2526910079394198E-3</v>
      </c>
      <c r="F128" s="9">
        <v>6.4402499534540704E-3</v>
      </c>
      <c r="G128" s="9">
        <v>3.1656446544185402E-3</v>
      </c>
      <c r="H128" s="9">
        <v>3.3238926906003501E-3</v>
      </c>
      <c r="I128" s="9">
        <v>-1.72284326541215E-4</v>
      </c>
      <c r="J128" s="9">
        <v>6.9037638824895001E-3</v>
      </c>
      <c r="K128" s="9">
        <v>6.0548771702043404E-3</v>
      </c>
      <c r="L128" s="9">
        <v>1.8016942661847799E-3</v>
      </c>
      <c r="M128" s="9">
        <v>3.8264234624099799E-3</v>
      </c>
      <c r="N128" s="9">
        <v>3.7823508469304302E-3</v>
      </c>
      <c r="O128" s="9">
        <v>4.7948093685189399E-3</v>
      </c>
      <c r="P128" s="9">
        <v>3.61623457465966E-3</v>
      </c>
      <c r="Q128" s="9">
        <v>4.1864352637223604E-3</v>
      </c>
      <c r="R128" s="9">
        <v>2.17942652676963E-3</v>
      </c>
      <c r="S128" s="9">
        <v>4.9343279662363198E-3</v>
      </c>
      <c r="T128" s="9">
        <v>4.2331835437590297E-3</v>
      </c>
      <c r="U128" s="9">
        <v>3.5601664735279699E-3</v>
      </c>
      <c r="V128" s="9">
        <v>5.1884605780280601E-3</v>
      </c>
      <c r="W128" s="9">
        <v>1.3589867005440099E-3</v>
      </c>
      <c r="X128" s="9">
        <v>4.1103609149007502E-3</v>
      </c>
      <c r="Y128" s="9">
        <v>2.8217136040695899E-3</v>
      </c>
      <c r="Z128" s="9">
        <v>2.48628142924384E-3</v>
      </c>
      <c r="AA128" s="9">
        <v>4.7148187270999401E-3</v>
      </c>
      <c r="AB128" s="9">
        <v>1.79461904782445E-3</v>
      </c>
      <c r="AC128" s="9">
        <v>3.2725881331872602E-3</v>
      </c>
      <c r="AD128" s="9">
        <v>5.3760364049442698E-3</v>
      </c>
      <c r="AE128" s="9">
        <v>4.4869326725602799E-3</v>
      </c>
      <c r="AF128" s="9">
        <v>1.7930573426158201E-3</v>
      </c>
      <c r="AG128" s="9">
        <v>2.3558180829713199E-3</v>
      </c>
      <c r="AH128" s="9">
        <v>3.4316201835817199E-3</v>
      </c>
      <c r="AI128" s="9">
        <v>3.2330400824654199E-3</v>
      </c>
      <c r="AJ128" s="9">
        <v>2.7296900621060901E-3</v>
      </c>
      <c r="AK128" s="9">
        <v>5.0674665887520199E-3</v>
      </c>
      <c r="AL128" s="9">
        <v>3.6984320115574201E-3</v>
      </c>
      <c r="AM128" s="9">
        <v>5.4872485943604403E-3</v>
      </c>
      <c r="AN128" s="9">
        <v>5.9286705650269103E-3</v>
      </c>
      <c r="AO128" s="9">
        <v>1.0436646919073399E-3</v>
      </c>
      <c r="AP128" s="9">
        <v>2.97212246697077E-3</v>
      </c>
      <c r="AQ128" s="9">
        <v>5.4935108330417199E-3</v>
      </c>
      <c r="AR128" s="9">
        <v>3.17736364082472E-3</v>
      </c>
      <c r="AS128" s="9">
        <v>6.0628148809366098E-3</v>
      </c>
      <c r="AT128" s="9">
        <v>3.50177657134852E-3</v>
      </c>
      <c r="AU128" s="9">
        <v>3.7481522447973502E-3</v>
      </c>
      <c r="AV128" s="9">
        <v>4.1723317006219299E-3</v>
      </c>
      <c r="AW128" s="9">
        <v>4.7107979344576502E-3</v>
      </c>
      <c r="AX128" s="9">
        <v>4.0217594742256203E-3</v>
      </c>
      <c r="AY128" s="9">
        <v>3.5226305505286701E-3</v>
      </c>
      <c r="AZ128" s="9">
        <v>4.120742488664E-3</v>
      </c>
      <c r="BA128" s="9">
        <v>2.8225777202037501E-3</v>
      </c>
      <c r="BB128" s="9">
        <v>4.6234984941997403E-3</v>
      </c>
      <c r="BC128" s="9">
        <v>4.7264967486403504E-3</v>
      </c>
      <c r="BD128" s="9">
        <v>5.4626735440966804E-3</v>
      </c>
      <c r="BE128" s="9">
        <v>4.0896372617225301E-3</v>
      </c>
      <c r="BF128" s="9">
        <v>4.60111857190408E-3</v>
      </c>
      <c r="BG128" s="9">
        <v>5.4269273299286398E-3</v>
      </c>
      <c r="BH128" s="9">
        <v>2.05461700344408E-3</v>
      </c>
      <c r="BI128" s="9">
        <v>2.8295015333438E-3</v>
      </c>
      <c r="BJ128" s="9">
        <v>3.6480796901298702E-3</v>
      </c>
      <c r="BK128" s="9">
        <v>3.7010326521736202E-3</v>
      </c>
      <c r="BL128" s="9">
        <v>3.9651951828190701E-3</v>
      </c>
      <c r="BM128" s="9">
        <v>2.1301344076424299E-3</v>
      </c>
      <c r="BN128" s="9">
        <v>3.61792068592745E-3</v>
      </c>
      <c r="BO128" s="9">
        <v>3.4446947256234301E-3</v>
      </c>
      <c r="BP128" s="9">
        <v>2.5589363373067901E-3</v>
      </c>
      <c r="BQ128" s="9">
        <v>4.6643322055116296E-3</v>
      </c>
      <c r="BR128" s="9">
        <v>2.86689583920473E-3</v>
      </c>
      <c r="BS128" s="9">
        <v>3.2100009960019799E-3</v>
      </c>
      <c r="BT128" s="9">
        <v>9.5754481993040701E-3</v>
      </c>
      <c r="BU128" s="9">
        <v>2.3647328098202699E-3</v>
      </c>
      <c r="BV128" s="9">
        <v>3.06455717849957E-3</v>
      </c>
      <c r="BW128" s="9">
        <v>3.9939006561170304E-3</v>
      </c>
      <c r="BX128" s="9">
        <v>4.0686763136225804E-3</v>
      </c>
      <c r="BY128" s="9">
        <v>4.0828284433432E-3</v>
      </c>
      <c r="BZ128" s="9">
        <v>1.23555923825547E-3</v>
      </c>
      <c r="CA128" s="9">
        <v>4.1997939083535003E-3</v>
      </c>
      <c r="CB128" s="9">
        <v>5.3303908056128602E-3</v>
      </c>
      <c r="CC128" s="9">
        <v>-3.3584300100977299E-3</v>
      </c>
      <c r="CD128" s="9">
        <v>1.7125527236891301E-3</v>
      </c>
      <c r="CE128" s="9">
        <v>2.3131903517653999E-3</v>
      </c>
      <c r="CF128" s="9">
        <v>5.5445982978457797E-3</v>
      </c>
      <c r="CG128" s="9">
        <v>3.4779819500002202E-3</v>
      </c>
      <c r="CH128" s="9">
        <v>4.8209794037295398E-3</v>
      </c>
      <c r="CI128" s="9">
        <v>4.2746221140123504E-3</v>
      </c>
      <c r="CJ128" s="9">
        <v>3.1866777191759698E-3</v>
      </c>
      <c r="CK128" s="9">
        <v>-3.46843282800338E-4</v>
      </c>
      <c r="CL128" s="9">
        <v>2.7401935073799399E-3</v>
      </c>
      <c r="CM128" s="9">
        <v>3.3812471064396899E-3</v>
      </c>
      <c r="CN128" s="9">
        <v>3.08527033411232E-3</v>
      </c>
      <c r="CO128" s="9">
        <v>3.5881998706725898E-3</v>
      </c>
      <c r="CP128" s="9">
        <v>5.0244202790304697E-3</v>
      </c>
      <c r="CQ128" s="9">
        <v>6.5199432303161501E-3</v>
      </c>
      <c r="CR128" s="9">
        <v>2.9092402068266001E-3</v>
      </c>
      <c r="CS128" s="9">
        <v>2.7984244376600301E-3</v>
      </c>
      <c r="CT128" s="9">
        <v>2.1090195593076199E-3</v>
      </c>
      <c r="CU128" s="9">
        <v>3.9601174096655298E-3</v>
      </c>
      <c r="CV128" s="9">
        <v>3.9474077637996902E-3</v>
      </c>
      <c r="CW128" s="9">
        <v>9.7980835276283802E-4</v>
      </c>
      <c r="CX128" s="9">
        <v>1.94295737802087E-3</v>
      </c>
      <c r="CY128" s="9">
        <v>3.0148940392676002E-3</v>
      </c>
      <c r="CZ128" s="9">
        <v>4.1262139054421502E-3</v>
      </c>
      <c r="DA128" s="9">
        <v>1.71903404542185E-3</v>
      </c>
      <c r="DB128" s="9">
        <v>9.2148697338266302E-3</v>
      </c>
      <c r="DC128" s="9">
        <v>3.7291009200469101E-3</v>
      </c>
      <c r="DD128" s="9">
        <v>2.71497309365649E-3</v>
      </c>
      <c r="DE128" s="9">
        <v>8.2333194458636492E-3</v>
      </c>
      <c r="DF128" s="9">
        <v>3.9763118810488196E-3</v>
      </c>
      <c r="DG128" s="9">
        <v>4.56735934434276E-3</v>
      </c>
      <c r="DH128" s="9">
        <v>7.9166591871193508E-3</v>
      </c>
      <c r="DI128" s="9">
        <v>-5.9866792202958896E-4</v>
      </c>
      <c r="DJ128" s="9">
        <v>2.1257969606532801E-3</v>
      </c>
      <c r="DK128" s="9">
        <v>3.7382151782464402E-3</v>
      </c>
      <c r="DL128" s="9">
        <v>2.1094465782409001E-3</v>
      </c>
      <c r="DM128" s="9">
        <v>1.6940297853754399E-3</v>
      </c>
      <c r="DN128" s="9">
        <v>3.8779382496857201E-3</v>
      </c>
      <c r="DO128" s="9">
        <v>3.3902683807281002E-3</v>
      </c>
      <c r="DP128" s="9">
        <v>6.4377423285749804E-3</v>
      </c>
      <c r="DQ128" s="9">
        <v>3.79837122072789E-3</v>
      </c>
      <c r="DR128" s="9">
        <v>4.6171309602917104E-3</v>
      </c>
      <c r="DS128" s="9">
        <v>3.4997255926890601E-3</v>
      </c>
      <c r="DT128" s="9">
        <v>3.2778155125330298E-3</v>
      </c>
      <c r="DU128" s="9">
        <v>5.6130433985997303E-3</v>
      </c>
      <c r="DV128" s="9">
        <v>4.6713634238180002E-3</v>
      </c>
      <c r="DW128" s="9">
        <v>3.1855993717682901E-3</v>
      </c>
      <c r="DX128" s="9">
        <v>8.3272258708049305E-3</v>
      </c>
      <c r="DY128" s="9">
        <v>5.3349593445756595E-4</v>
      </c>
      <c r="DZ128" s="9">
        <v>4.2946845860800196E-3</v>
      </c>
      <c r="EA128" s="9">
        <v>1.56219310605963E-3</v>
      </c>
      <c r="EB128" s="9">
        <v>4.03981022831217E-3</v>
      </c>
      <c r="EC128" s="9">
        <v>3.4063721079803798E-3</v>
      </c>
      <c r="ED128" s="9">
        <v>2.6380546617561802E-3</v>
      </c>
      <c r="EE128" s="9">
        <v>3.9156032170861799E-3</v>
      </c>
      <c r="EF128" s="9">
        <v>6.9502554572498602E-3</v>
      </c>
      <c r="EG128" s="9">
        <v>1.6288763186759301E-3</v>
      </c>
      <c r="EH128" s="9">
        <v>6.8457098829765896E-3</v>
      </c>
      <c r="EI128" s="9">
        <v>3.0401635223273899E-3</v>
      </c>
      <c r="EJ128" s="9">
        <v>3.77532946252676E-3</v>
      </c>
      <c r="EK128" s="9">
        <v>4.6398081626536697E-3</v>
      </c>
      <c r="EL128" s="9">
        <v>3.3016234309352801E-3</v>
      </c>
      <c r="EM128" s="9">
        <v>7.2153430807131401E-3</v>
      </c>
      <c r="EN128" s="9">
        <v>3.10255787922166E-3</v>
      </c>
      <c r="EO128" s="9">
        <v>1.5313538609166601E-3</v>
      </c>
      <c r="EP128" s="9">
        <v>2.9750070689683601E-3</v>
      </c>
      <c r="EQ128" s="9">
        <v>9.9065722283790008E-4</v>
      </c>
      <c r="ER128" s="9">
        <v>4.6235286353799596E-3</v>
      </c>
      <c r="ES128" s="9">
        <v>2.8730788486314601E-3</v>
      </c>
      <c r="ET128" s="9">
        <v>3.0201536299705699E-3</v>
      </c>
      <c r="EU128" s="9">
        <v>1.88269990128089E-4</v>
      </c>
      <c r="EV128" s="9">
        <v>2.0472140312423901E-3</v>
      </c>
      <c r="EW128" s="9">
        <v>-1.8188383702706401E-4</v>
      </c>
      <c r="EX128" s="9">
        <v>2.8443935341189099E-3</v>
      </c>
      <c r="EY128" s="9">
        <v>2.1749198029230202E-3</v>
      </c>
      <c r="EZ128" s="9">
        <v>3.68489087970686E-3</v>
      </c>
      <c r="FA128" s="9">
        <v>4.0946667608451302E-3</v>
      </c>
    </row>
    <row r="129" spans="1:157" x14ac:dyDescent="0.25">
      <c r="A129" s="1" t="s">
        <v>129</v>
      </c>
      <c r="B129" s="9">
        <v>4.18777447259556E-4</v>
      </c>
      <c r="C129" s="9">
        <v>-1.6689997300297601E-5</v>
      </c>
      <c r="D129" s="9">
        <v>2.6808643471123999E-4</v>
      </c>
      <c r="E129" s="9">
        <v>3.4935918153348501E-4</v>
      </c>
      <c r="F129" s="9">
        <v>3.9382926029499801E-4</v>
      </c>
      <c r="G129" s="9">
        <v>5.27535301460504E-4</v>
      </c>
      <c r="H129" s="9">
        <v>-4.5801307708432801E-5</v>
      </c>
      <c r="I129" s="9">
        <v>-2.3038402180202601E-4</v>
      </c>
      <c r="J129" s="9">
        <v>7.5432040919531397E-4</v>
      </c>
      <c r="K129" s="9">
        <v>6.2169349877552803E-4</v>
      </c>
      <c r="L129" s="9">
        <v>4.0376424355027303E-4</v>
      </c>
      <c r="M129" s="9">
        <v>3.68526815920768E-4</v>
      </c>
      <c r="N129" s="9">
        <v>-5.1481601827372896E-4</v>
      </c>
      <c r="O129" s="9">
        <v>2.4065556509254599E-4</v>
      </c>
      <c r="P129" s="9">
        <v>5.3444589011607398E-4</v>
      </c>
      <c r="Q129" s="9">
        <v>4.2079656789259599E-4</v>
      </c>
      <c r="R129" s="9">
        <v>6.2411992369030298E-4</v>
      </c>
      <c r="S129" s="9">
        <v>9.2724061138496706E-5</v>
      </c>
      <c r="T129" s="9">
        <v>1.50755566400249E-4</v>
      </c>
      <c r="U129" s="9">
        <v>3.1171729160591897E-4</v>
      </c>
      <c r="V129" s="9">
        <v>7.5128495621035196E-4</v>
      </c>
      <c r="W129" s="9">
        <v>6.5659958239296405E-4</v>
      </c>
      <c r="X129" s="9">
        <v>2.8179145327113302E-4</v>
      </c>
      <c r="Y129" s="9">
        <v>-4.0022558094928102E-4</v>
      </c>
      <c r="Z129" s="9">
        <v>9.3268560998134402E-4</v>
      </c>
      <c r="AA129" s="9">
        <v>-2.0106208480451802E-5</v>
      </c>
      <c r="AB129" s="9">
        <v>1.67726909662372E-4</v>
      </c>
      <c r="AC129" s="9">
        <v>-2.7983371498948201E-4</v>
      </c>
      <c r="AD129" s="9">
        <v>-2.4146407854110999E-4</v>
      </c>
      <c r="AE129" s="9">
        <v>1.6359089157274201E-4</v>
      </c>
      <c r="AF129" s="9">
        <v>-8.3030363328761794E-5</v>
      </c>
      <c r="AG129" s="9">
        <v>3.4862683048561202E-4</v>
      </c>
      <c r="AH129" s="9">
        <v>2.92358155294156E-4</v>
      </c>
      <c r="AI129" s="9">
        <v>3.36439308768637E-5</v>
      </c>
      <c r="AJ129" s="9">
        <v>3.2342923945745999E-5</v>
      </c>
      <c r="AK129" s="9">
        <v>4.53482951313119E-4</v>
      </c>
      <c r="AL129" s="9">
        <v>-3.60458549657666E-3</v>
      </c>
      <c r="AM129" s="9">
        <v>5.9167662468534899E-4</v>
      </c>
      <c r="AN129" s="9">
        <v>7.1694153280306796E-4</v>
      </c>
      <c r="AO129" s="9">
        <v>5.0611809503509899E-4</v>
      </c>
      <c r="AP129" s="9">
        <v>3.9154344759016703E-4</v>
      </c>
      <c r="AQ129" s="9">
        <v>-8.8915995570820701E-5</v>
      </c>
      <c r="AR129" s="9">
        <v>1.22594363162592E-4</v>
      </c>
      <c r="AS129" s="9">
        <v>-6.5303574400220403E-5</v>
      </c>
      <c r="AT129" s="9">
        <v>6.6272731220646999E-5</v>
      </c>
      <c r="AU129" s="9">
        <v>-2.16485890033169E-4</v>
      </c>
      <c r="AV129" s="9">
        <v>5.0217118933854304E-4</v>
      </c>
      <c r="AW129" s="9">
        <v>1.15332953475763E-4</v>
      </c>
      <c r="AX129" s="9">
        <v>1.5163415435472899E-3</v>
      </c>
      <c r="AY129" s="9">
        <v>-1.7965421829886299E-4</v>
      </c>
      <c r="AZ129" s="9">
        <v>1.81977709540818E-4</v>
      </c>
      <c r="BA129" s="9">
        <v>3.5714375943542501E-4</v>
      </c>
      <c r="BB129" s="9">
        <v>-3.3134230647595902E-4</v>
      </c>
      <c r="BC129" s="9">
        <v>-8.8957117679866905E-5</v>
      </c>
      <c r="BD129" s="9">
        <v>8.1538047368495095E-4</v>
      </c>
      <c r="BE129" s="9">
        <v>2.4685141060081498E-4</v>
      </c>
      <c r="BF129" s="9">
        <v>5.5840802301480505E-4</v>
      </c>
      <c r="BG129" s="9">
        <v>9.6125189633709199E-4</v>
      </c>
      <c r="BH129" s="9">
        <v>3.0456888842100502E-4</v>
      </c>
      <c r="BI129" s="9">
        <v>1.7591453510365301E-4</v>
      </c>
      <c r="BJ129" s="9">
        <v>-2.7035352910083899E-5</v>
      </c>
      <c r="BK129" s="9">
        <v>-2.2358294422881301E-4</v>
      </c>
      <c r="BL129" s="9">
        <v>-6.05987896945229E-5</v>
      </c>
      <c r="BM129" s="9">
        <v>1.5924271571950401E-4</v>
      </c>
      <c r="BN129" s="9">
        <v>9.1740737630941296E-4</v>
      </c>
      <c r="BO129" s="9">
        <v>1.8732205461599699E-4</v>
      </c>
      <c r="BP129" s="9">
        <v>-2.6424659879885798E-4</v>
      </c>
      <c r="BQ129" s="9">
        <v>1.3812639329180201E-4</v>
      </c>
      <c r="BR129" s="9">
        <v>1.93020679166371E-4</v>
      </c>
      <c r="BS129" s="9">
        <v>2.0491703106523601E-4</v>
      </c>
      <c r="BT129" s="9">
        <v>-1.3137913141296901E-3</v>
      </c>
      <c r="BU129" s="9">
        <v>5.5868473631494797E-4</v>
      </c>
      <c r="BV129" s="9">
        <v>1.5618490016300199E-4</v>
      </c>
      <c r="BW129" s="9">
        <v>-3.7987415949362999E-4</v>
      </c>
      <c r="BX129" s="9">
        <v>2.35990015083749E-4</v>
      </c>
      <c r="BY129" s="9">
        <v>9.7117259511257398E-5</v>
      </c>
      <c r="BZ129" s="9">
        <v>-9.5539353821993901E-5</v>
      </c>
      <c r="CA129" s="9">
        <v>4.3111203309060201E-5</v>
      </c>
      <c r="CB129" s="9">
        <v>-1.0468311092968999E-4</v>
      </c>
      <c r="CC129" s="9">
        <v>-5.4070122475857101E-4</v>
      </c>
      <c r="CD129" s="9">
        <v>2.0376854010537999E-4</v>
      </c>
      <c r="CE129" s="9">
        <v>-9.2708502470260597E-5</v>
      </c>
      <c r="CF129" s="9">
        <v>3.3874153000641998E-4</v>
      </c>
      <c r="CG129" s="9">
        <v>2.2741596142125E-4</v>
      </c>
      <c r="CH129" s="9">
        <v>-8.6358957695296804E-4</v>
      </c>
      <c r="CI129" s="9">
        <v>5.0836950535436203E-4</v>
      </c>
      <c r="CJ129" s="9">
        <v>5.9977429174360701E-5</v>
      </c>
      <c r="CK129" s="9">
        <v>-1.0100342340703999E-3</v>
      </c>
      <c r="CL129" s="9">
        <v>3.0146498854584602E-4</v>
      </c>
      <c r="CM129" s="9">
        <v>4.4667236134804102E-4</v>
      </c>
      <c r="CN129" s="9">
        <v>-5.80247618450115E-5</v>
      </c>
      <c r="CO129" s="9">
        <v>-1.5892454073677199E-4</v>
      </c>
      <c r="CP129" s="9">
        <v>-3.0254048853664897E-4</v>
      </c>
      <c r="CQ129" s="9">
        <v>6.3763633147540994E-5</v>
      </c>
      <c r="CR129" s="9">
        <v>3.9151191178608298E-4</v>
      </c>
      <c r="CS129" s="9">
        <v>3.2013021917074998E-4</v>
      </c>
      <c r="CT129" s="9">
        <v>8.3305743562034004E-4</v>
      </c>
      <c r="CU129" s="9">
        <v>4.5253454822032199E-4</v>
      </c>
      <c r="CV129" s="9">
        <v>-4.51288778304603E-4</v>
      </c>
      <c r="CW129" s="9">
        <v>5.4717989042871098E-4</v>
      </c>
      <c r="CX129" s="9">
        <v>-3.8857897024358398E-4</v>
      </c>
      <c r="CY129" s="9">
        <v>-2.3328094922002999E-4</v>
      </c>
      <c r="CZ129" s="9">
        <v>-5.71651009112589E-4</v>
      </c>
      <c r="DA129" s="9">
        <v>4.1717032050438699E-4</v>
      </c>
      <c r="DB129" s="9">
        <v>-3.00061253212141E-3</v>
      </c>
      <c r="DC129" s="9">
        <v>2.5078363983188097E-4</v>
      </c>
      <c r="DD129" s="9">
        <v>4.14352351484257E-4</v>
      </c>
      <c r="DE129" s="9">
        <v>-5.3085864393348102E-4</v>
      </c>
      <c r="DF129" s="9">
        <v>3.76185604010088E-4</v>
      </c>
      <c r="DG129" s="9">
        <v>7.9724925708616603E-4</v>
      </c>
      <c r="DH129" s="9">
        <v>-1.28041125887192E-3</v>
      </c>
      <c r="DI129" s="9">
        <v>-1.3667729191338201E-4</v>
      </c>
      <c r="DJ129" s="9">
        <v>3.0371332165042802E-4</v>
      </c>
      <c r="DK129" s="9">
        <v>-1.16044707030642E-4</v>
      </c>
      <c r="DL129" s="9">
        <v>-2.9821823182681601E-5</v>
      </c>
      <c r="DM129" s="9">
        <v>-4.8367369923544697E-5</v>
      </c>
      <c r="DN129" s="9">
        <v>3.6884307338707598E-4</v>
      </c>
      <c r="DO129" s="9">
        <v>1.3258331981338899E-4</v>
      </c>
      <c r="DP129" s="9">
        <v>6.3525966428163003E-4</v>
      </c>
      <c r="DQ129" s="9">
        <v>1.71890365122619E-4</v>
      </c>
      <c r="DR129" s="9">
        <v>1.08176810991719E-4</v>
      </c>
      <c r="DS129" s="9">
        <v>3.9449742745566998E-4</v>
      </c>
      <c r="DT129" s="9">
        <v>5.0937497539794399E-4</v>
      </c>
      <c r="DU129" s="9">
        <v>2.56964653272137E-4</v>
      </c>
      <c r="DV129" s="9">
        <v>1.7460341056625399E-4</v>
      </c>
      <c r="DW129" s="9">
        <v>-4.9527104373463899E-4</v>
      </c>
      <c r="DX129" s="9">
        <v>5.3349593445756595E-4</v>
      </c>
      <c r="DY129" s="9">
        <v>8.6585210762020904E-4</v>
      </c>
      <c r="DZ129" s="9">
        <v>1.5166170729336901E-4</v>
      </c>
      <c r="EA129" s="9">
        <v>1.79841748952768E-4</v>
      </c>
      <c r="EB129" s="9">
        <v>1.04130482242928E-4</v>
      </c>
      <c r="EC129" s="9">
        <v>4.4832756248344198E-4</v>
      </c>
      <c r="ED129" s="9">
        <v>-4.8286042034893198E-4</v>
      </c>
      <c r="EE129" s="9">
        <v>-3.1848030250717198E-4</v>
      </c>
      <c r="EF129" s="9">
        <v>4.7960184615628403E-5</v>
      </c>
      <c r="EG129" s="9">
        <v>-1.0660422180601801E-5</v>
      </c>
      <c r="EH129" s="9">
        <v>1.0164810660964101E-3</v>
      </c>
      <c r="EI129" s="9">
        <v>4.25746325378911E-4</v>
      </c>
      <c r="EJ129" s="9">
        <v>5.7574785252249795E-4</v>
      </c>
      <c r="EK129" s="9">
        <v>-1.6767451745939899E-4</v>
      </c>
      <c r="EL129" s="9">
        <v>-2.11285108299047E-4</v>
      </c>
      <c r="EM129" s="9">
        <v>-1.6038096374340199E-3</v>
      </c>
      <c r="EN129" s="9">
        <v>4.6517768303003698E-4</v>
      </c>
      <c r="EO129" s="9">
        <v>7.8275958514236095E-4</v>
      </c>
      <c r="EP129" s="9">
        <v>4.8458345513846703E-4</v>
      </c>
      <c r="EQ129" s="9">
        <v>2.81341170398574E-4</v>
      </c>
      <c r="ER129" s="9">
        <v>4.3574878057758203E-4</v>
      </c>
      <c r="ES129" s="9">
        <v>5.5691419738760899E-5</v>
      </c>
      <c r="ET129" s="9">
        <v>3.3219570738183602E-4</v>
      </c>
      <c r="EU129" s="9">
        <v>-4.2926694368640802E-4</v>
      </c>
      <c r="EV129" s="9">
        <v>6.9432199528249305E-4</v>
      </c>
      <c r="EW129" s="9">
        <v>3.8477806294788303E-4</v>
      </c>
      <c r="EX129" s="9">
        <v>-1.95602577005753E-3</v>
      </c>
      <c r="EY129" s="9">
        <v>4.6358836935735202E-4</v>
      </c>
      <c r="EZ129" s="9">
        <v>5.0721312703653099E-4</v>
      </c>
      <c r="FA129" s="9">
        <v>7.4146205365876702E-4</v>
      </c>
    </row>
    <row r="130" spans="1:157" x14ac:dyDescent="0.25">
      <c r="A130" s="1" t="s">
        <v>130</v>
      </c>
      <c r="B130" s="9">
        <v>4.82135518248828E-3</v>
      </c>
      <c r="C130" s="9">
        <v>3.11115878117186E-3</v>
      </c>
      <c r="D130" s="9">
        <v>6.7559318922063398E-3</v>
      </c>
      <c r="E130" s="9">
        <v>5.0003144323797401E-3</v>
      </c>
      <c r="F130" s="9">
        <v>8.3320021464101009E-3</v>
      </c>
      <c r="G130" s="9">
        <v>5.6524294659328804E-3</v>
      </c>
      <c r="H130" s="9">
        <v>1.2273395084289899E-3</v>
      </c>
      <c r="I130" s="9">
        <v>-5.6845671263987502E-4</v>
      </c>
      <c r="J130" s="9">
        <v>6.43891348977659E-3</v>
      </c>
      <c r="K130" s="9">
        <v>6.5189549616070002E-3</v>
      </c>
      <c r="L130" s="9">
        <v>3.5627625904747699E-3</v>
      </c>
      <c r="M130" s="9">
        <v>7.6820150885823597E-3</v>
      </c>
      <c r="N130" s="9">
        <v>5.6338910611739299E-3</v>
      </c>
      <c r="O130" s="9">
        <v>8.8351276661156695E-3</v>
      </c>
      <c r="P130" s="9">
        <v>3.6317567123970002E-3</v>
      </c>
      <c r="Q130" s="9">
        <v>4.6423982165957698E-3</v>
      </c>
      <c r="R130" s="9">
        <v>1.9800378111012999E-3</v>
      </c>
      <c r="S130" s="9">
        <v>3.95601849287838E-3</v>
      </c>
      <c r="T130" s="9">
        <v>4.8796011857687701E-3</v>
      </c>
      <c r="U130" s="9">
        <v>5.9494099896383896E-3</v>
      </c>
      <c r="V130" s="9">
        <v>6.9053821307784096E-3</v>
      </c>
      <c r="W130" s="9">
        <v>3.4287494472113201E-3</v>
      </c>
      <c r="X130" s="9">
        <v>3.8117923968169301E-3</v>
      </c>
      <c r="Y130" s="9">
        <v>3.2486527206045598E-3</v>
      </c>
      <c r="Z130" s="9">
        <v>5.3842662866505396E-3</v>
      </c>
      <c r="AA130" s="9">
        <v>6.0353646199852598E-3</v>
      </c>
      <c r="AB130" s="9">
        <v>2.65891623420907E-3</v>
      </c>
      <c r="AC130" s="9">
        <v>5.4172734508421798E-3</v>
      </c>
      <c r="AD130" s="9">
        <v>7.9715553611634099E-3</v>
      </c>
      <c r="AE130" s="9">
        <v>7.8866372398675496E-3</v>
      </c>
      <c r="AF130" s="9">
        <v>8.4206475016939297E-4</v>
      </c>
      <c r="AG130" s="9">
        <v>2.4607301172916499E-3</v>
      </c>
      <c r="AH130" s="9">
        <v>4.6947434588343303E-3</v>
      </c>
      <c r="AI130" s="9">
        <v>7.9817220103004199E-4</v>
      </c>
      <c r="AJ130" s="9">
        <v>3.4830272426074698E-3</v>
      </c>
      <c r="AK130" s="9">
        <v>7.61063496705077E-3</v>
      </c>
      <c r="AL130" s="9">
        <v>1.04965851985366E-2</v>
      </c>
      <c r="AM130" s="9">
        <v>5.9628219744457403E-3</v>
      </c>
      <c r="AN130" s="9">
        <v>5.8912838240252497E-3</v>
      </c>
      <c r="AO130" s="9">
        <v>1.8438949300322201E-3</v>
      </c>
      <c r="AP130" s="9">
        <v>5.3024573186208198E-3</v>
      </c>
      <c r="AQ130" s="9">
        <v>7.6831430560831502E-3</v>
      </c>
      <c r="AR130" s="9">
        <v>6.9042344590733197E-3</v>
      </c>
      <c r="AS130" s="9">
        <v>9.8034702618745202E-3</v>
      </c>
      <c r="AT130" s="9">
        <v>4.0130649779234603E-3</v>
      </c>
      <c r="AU130" s="9">
        <v>6.1395772392066998E-3</v>
      </c>
      <c r="AV130" s="9">
        <v>2.5258842240772801E-3</v>
      </c>
      <c r="AW130" s="9">
        <v>4.7310036807048997E-3</v>
      </c>
      <c r="AX130" s="9">
        <v>7.0950925895444999E-3</v>
      </c>
      <c r="AY130" s="9">
        <v>5.5615627381229004E-3</v>
      </c>
      <c r="AZ130" s="9">
        <v>3.7027654338803299E-3</v>
      </c>
      <c r="BA130" s="9">
        <v>6.4287647696936196E-3</v>
      </c>
      <c r="BB130" s="9">
        <v>5.4337068391987903E-3</v>
      </c>
      <c r="BC130" s="9">
        <v>9.1324910890636796E-3</v>
      </c>
      <c r="BD130" s="9">
        <v>6.41385312140756E-3</v>
      </c>
      <c r="BE130" s="9">
        <v>4.1577160023847301E-3</v>
      </c>
      <c r="BF130" s="9">
        <v>5.2458263013832997E-3</v>
      </c>
      <c r="BG130" s="9">
        <v>8.2110778868274802E-3</v>
      </c>
      <c r="BH130" s="9">
        <v>7.5358143780592498E-3</v>
      </c>
      <c r="BI130" s="9">
        <v>1.53203609448175E-3</v>
      </c>
      <c r="BJ130" s="9">
        <v>3.1993925200044901E-3</v>
      </c>
      <c r="BK130" s="9">
        <v>5.2654707846916003E-3</v>
      </c>
      <c r="BL130" s="9">
        <v>2.87717257597287E-3</v>
      </c>
      <c r="BM130" s="9">
        <v>4.1950005653336002E-3</v>
      </c>
      <c r="BN130" s="9">
        <v>4.57017150790116E-3</v>
      </c>
      <c r="BO130" s="9">
        <v>3.6947429905461299E-3</v>
      </c>
      <c r="BP130" s="9">
        <v>4.2313896584364203E-3</v>
      </c>
      <c r="BQ130" s="9">
        <v>7.9731901576553105E-3</v>
      </c>
      <c r="BR130" s="9">
        <v>1.0135862576275E-3</v>
      </c>
      <c r="BS130" s="9">
        <v>4.3434230848280499E-3</v>
      </c>
      <c r="BT130" s="9">
        <v>9.3051709218081192E-3</v>
      </c>
      <c r="BU130" s="9">
        <v>3.6738420792819899E-3</v>
      </c>
      <c r="BV130" s="9">
        <v>5.7246563616382903E-3</v>
      </c>
      <c r="BW130" s="9">
        <v>5.6527488457634801E-3</v>
      </c>
      <c r="BX130" s="9">
        <v>4.6396781840398497E-3</v>
      </c>
      <c r="BY130" s="9">
        <v>6.3990728363888701E-3</v>
      </c>
      <c r="BZ130" s="9">
        <v>1.64296977556699E-3</v>
      </c>
      <c r="CA130" s="9">
        <v>5.8603043442726696E-3</v>
      </c>
      <c r="CB130" s="9">
        <v>2.4466717087993401E-3</v>
      </c>
      <c r="CC130" s="9">
        <v>-1.30930737856341E-3</v>
      </c>
      <c r="CD130" s="9">
        <v>1.9601120676392002E-3</v>
      </c>
      <c r="CE130" s="9">
        <v>4.3119202563647796E-3</v>
      </c>
      <c r="CF130" s="9">
        <v>9.5540197105820797E-3</v>
      </c>
      <c r="CG130" s="9">
        <v>3.76745616962707E-3</v>
      </c>
      <c r="CH130" s="9">
        <v>3.9893308949709204E-3</v>
      </c>
      <c r="CI130" s="9">
        <v>4.5152253921204796E-3</v>
      </c>
      <c r="CJ130" s="9">
        <v>2.1627743362696E-3</v>
      </c>
      <c r="CK130" s="9">
        <v>-2.29973761882278E-3</v>
      </c>
      <c r="CL130" s="9">
        <v>3.8306021894732398E-3</v>
      </c>
      <c r="CM130" s="9">
        <v>5.8272459725366701E-3</v>
      </c>
      <c r="CN130" s="9">
        <v>4.4076137949201699E-3</v>
      </c>
      <c r="CO130" s="9">
        <v>4.4155633484059204E-3</v>
      </c>
      <c r="CP130" s="9">
        <v>4.8517993707184104E-3</v>
      </c>
      <c r="CQ130" s="9">
        <v>1.1949075725630099E-2</v>
      </c>
      <c r="CR130" s="9">
        <v>1.23376561719257E-3</v>
      </c>
      <c r="CS130" s="9">
        <v>2.5011174261191501E-3</v>
      </c>
      <c r="CT130" s="9">
        <v>3.05753317028274E-3</v>
      </c>
      <c r="CU130" s="9">
        <v>3.1645230226156999E-3</v>
      </c>
      <c r="CV130" s="9">
        <v>4.55828842605211E-3</v>
      </c>
      <c r="CW130" s="9">
        <v>1.8564842332265399E-3</v>
      </c>
      <c r="CX130" s="9">
        <v>4.64854556303026E-4</v>
      </c>
      <c r="CY130" s="9">
        <v>6.1123463914468596E-3</v>
      </c>
      <c r="CZ130" s="9">
        <v>6.5224409016239604E-3</v>
      </c>
      <c r="DA130" s="9">
        <v>3.56821632320912E-3</v>
      </c>
      <c r="DB130" s="9">
        <v>5.9905015891857597E-3</v>
      </c>
      <c r="DC130" s="9">
        <v>5.3885195318106802E-3</v>
      </c>
      <c r="DD130" s="9">
        <v>4.21416451377784E-3</v>
      </c>
      <c r="DE130" s="9">
        <v>9.0343741453643694E-3</v>
      </c>
      <c r="DF130" s="9">
        <v>5.5203576598740799E-3</v>
      </c>
      <c r="DG130" s="9">
        <v>6.6366590579118199E-3</v>
      </c>
      <c r="DH130" s="9">
        <v>4.9651897655231597E-3</v>
      </c>
      <c r="DI130" s="9">
        <v>-2.21489456971024E-5</v>
      </c>
      <c r="DJ130" s="9">
        <v>3.5967569955408802E-3</v>
      </c>
      <c r="DK130" s="9">
        <v>3.5783615625703301E-3</v>
      </c>
      <c r="DL130" s="9">
        <v>2.9456661031023799E-3</v>
      </c>
      <c r="DM130" s="9">
        <v>1.50790226035977E-3</v>
      </c>
      <c r="DN130" s="9">
        <v>6.1862756536513698E-3</v>
      </c>
      <c r="DO130" s="9">
        <v>7.8673026147352207E-3</v>
      </c>
      <c r="DP130" s="9">
        <v>6.5291079264472602E-3</v>
      </c>
      <c r="DQ130" s="9">
        <v>3.9363304188968704E-3</v>
      </c>
      <c r="DR130" s="9">
        <v>5.2289313958164404E-3</v>
      </c>
      <c r="DS130" s="9">
        <v>5.0084257902343401E-3</v>
      </c>
      <c r="DT130" s="9">
        <v>5.8828631905480499E-3</v>
      </c>
      <c r="DU130" s="9">
        <v>6.4732181786410197E-3</v>
      </c>
      <c r="DV130" s="9">
        <v>5.9720962749943499E-3</v>
      </c>
      <c r="DW130" s="9">
        <v>5.16627114216323E-3</v>
      </c>
      <c r="DX130" s="9">
        <v>4.2946845860800196E-3</v>
      </c>
      <c r="DY130" s="9">
        <v>1.5166170729336901E-4</v>
      </c>
      <c r="DZ130" s="9">
        <v>1.1649763452748299E-2</v>
      </c>
      <c r="EA130" s="9">
        <v>1.20562906603093E-3</v>
      </c>
      <c r="EB130" s="9">
        <v>7.0151551412349199E-3</v>
      </c>
      <c r="EC130" s="9">
        <v>3.4517121638181899E-3</v>
      </c>
      <c r="ED130" s="9">
        <v>2.8224526487226399E-3</v>
      </c>
      <c r="EE130" s="9">
        <v>5.4719406035304398E-3</v>
      </c>
      <c r="EF130" s="9">
        <v>7.1058246496514101E-3</v>
      </c>
      <c r="EG130" s="9">
        <v>1.85767003761242E-3</v>
      </c>
      <c r="EH130" s="9">
        <v>7.1478412999895404E-3</v>
      </c>
      <c r="EI130" s="9">
        <v>4.7079425227936102E-3</v>
      </c>
      <c r="EJ130" s="9">
        <v>2.8646139970857701E-3</v>
      </c>
      <c r="EK130" s="9">
        <v>5.4792262786557697E-3</v>
      </c>
      <c r="EL130" s="9">
        <v>3.38863602286765E-3</v>
      </c>
      <c r="EM130" s="9">
        <v>8.17193862532699E-3</v>
      </c>
      <c r="EN130" s="9">
        <v>1.32684813158512E-3</v>
      </c>
      <c r="EO130" s="9">
        <v>1.6347222154645101E-3</v>
      </c>
      <c r="EP130" s="9">
        <v>4.9489118838592699E-3</v>
      </c>
      <c r="EQ130" s="9">
        <v>4.0638000503730702E-4</v>
      </c>
      <c r="ER130" s="9">
        <v>5.1971625783696802E-3</v>
      </c>
      <c r="ES130" s="9">
        <v>3.1266926099000501E-3</v>
      </c>
      <c r="ET130" s="9">
        <v>4.4660415245524497E-3</v>
      </c>
      <c r="EU130" s="9">
        <v>1.5930310301630699E-3</v>
      </c>
      <c r="EV130" s="9">
        <v>9.2867869140174798E-4</v>
      </c>
      <c r="EW130" s="9">
        <v>1.5175092285026101E-3</v>
      </c>
      <c r="EX130" s="9">
        <v>9.9470403509573698E-3</v>
      </c>
      <c r="EY130" s="9">
        <v>4.0548332881635198E-3</v>
      </c>
      <c r="EZ130" s="9">
        <v>5.8756426955606598E-3</v>
      </c>
      <c r="FA130" s="9">
        <v>5.3426053870272898E-3</v>
      </c>
    </row>
    <row r="131" spans="1:157" x14ac:dyDescent="0.25">
      <c r="A131" s="1" t="s">
        <v>131</v>
      </c>
      <c r="B131" s="9">
        <v>7.4275186672502296E-4</v>
      </c>
      <c r="C131" s="9">
        <v>1.41470027887532E-3</v>
      </c>
      <c r="D131" s="9">
        <v>2.1093501614893101E-3</v>
      </c>
      <c r="E131" s="9">
        <v>1.05580519484469E-3</v>
      </c>
      <c r="F131" s="9">
        <v>1.7726508275869501E-3</v>
      </c>
      <c r="G131" s="9">
        <v>9.1799418804951302E-4</v>
      </c>
      <c r="H131" s="9">
        <v>5.77583728013033E-4</v>
      </c>
      <c r="I131" s="9">
        <v>-1.43881528642186E-5</v>
      </c>
      <c r="J131" s="9">
        <v>1.5440119389733E-3</v>
      </c>
      <c r="K131" s="9">
        <v>1.4775044884331599E-3</v>
      </c>
      <c r="L131" s="9">
        <v>1.0889846623420799E-3</v>
      </c>
      <c r="M131" s="9">
        <v>1.4044533286321399E-3</v>
      </c>
      <c r="N131" s="9">
        <v>1.23889052809317E-3</v>
      </c>
      <c r="O131" s="9">
        <v>1.4173214616535501E-3</v>
      </c>
      <c r="P131" s="9">
        <v>9.8010792557656204E-4</v>
      </c>
      <c r="Q131" s="9">
        <v>9.7738328451410896E-4</v>
      </c>
      <c r="R131" s="9">
        <v>1.2595287356029E-3</v>
      </c>
      <c r="S131" s="9">
        <v>1.80699926384405E-3</v>
      </c>
      <c r="T131" s="9">
        <v>1.4350468521721999E-3</v>
      </c>
      <c r="U131" s="9">
        <v>1.1638212976958699E-3</v>
      </c>
      <c r="V131" s="9">
        <v>1.3489255766329399E-3</v>
      </c>
      <c r="W131" s="9">
        <v>2.8179248923780598E-4</v>
      </c>
      <c r="X131" s="9">
        <v>1.0085477870399101E-3</v>
      </c>
      <c r="Y131" s="9">
        <v>4.4511148751943502E-4</v>
      </c>
      <c r="Z131" s="9">
        <v>4.7746889332554601E-4</v>
      </c>
      <c r="AA131" s="9">
        <v>1.2996628700523299E-3</v>
      </c>
      <c r="AB131" s="9">
        <v>6.6283646389760803E-4</v>
      </c>
      <c r="AC131" s="9">
        <v>5.4730918970998497E-4</v>
      </c>
      <c r="AD131" s="9">
        <v>1.62421793171444E-3</v>
      </c>
      <c r="AE131" s="9">
        <v>1.23046898920225E-3</v>
      </c>
      <c r="AF131" s="9">
        <v>2.02672162590698E-4</v>
      </c>
      <c r="AG131" s="9">
        <v>5.63830434143195E-4</v>
      </c>
      <c r="AH131" s="9">
        <v>5.2925921612101401E-4</v>
      </c>
      <c r="AI131" s="9">
        <v>9.3790631927128396E-4</v>
      </c>
      <c r="AJ131" s="9">
        <v>1.1439894546191999E-3</v>
      </c>
      <c r="AK131" s="9">
        <v>1.0399995259868699E-3</v>
      </c>
      <c r="AL131" s="9">
        <v>2.58757458906085E-3</v>
      </c>
      <c r="AM131" s="9">
        <v>1.4789693028975401E-3</v>
      </c>
      <c r="AN131" s="9">
        <v>1.2884804973171901E-3</v>
      </c>
      <c r="AO131" s="9">
        <v>3.2060308727097802E-4</v>
      </c>
      <c r="AP131" s="9">
        <v>4.1106785107281898E-4</v>
      </c>
      <c r="AQ131" s="9">
        <v>1.56780565678711E-3</v>
      </c>
      <c r="AR131" s="9">
        <v>8.1830881448280001E-4</v>
      </c>
      <c r="AS131" s="9">
        <v>1.79058049573221E-3</v>
      </c>
      <c r="AT131" s="9">
        <v>1.25392565704404E-3</v>
      </c>
      <c r="AU131" s="9">
        <v>7.4073588050035401E-4</v>
      </c>
      <c r="AV131" s="9">
        <v>9.8093516907511399E-4</v>
      </c>
      <c r="AW131" s="9">
        <v>1.0186736132538499E-3</v>
      </c>
      <c r="AX131" s="9">
        <v>7.26560578247895E-4</v>
      </c>
      <c r="AY131" s="9">
        <v>1.13782876352064E-3</v>
      </c>
      <c r="AZ131" s="9">
        <v>7.9217596888284797E-4</v>
      </c>
      <c r="BA131" s="9">
        <v>8.6360158841456E-4</v>
      </c>
      <c r="BB131" s="9">
        <v>4.5446738132500999E-4</v>
      </c>
      <c r="BC131" s="9">
        <v>1.25924277341338E-3</v>
      </c>
      <c r="BD131" s="9">
        <v>7.0701362091069302E-4</v>
      </c>
      <c r="BE131" s="9">
        <v>1.0897136642715099E-3</v>
      </c>
      <c r="BF131" s="9">
        <v>8.6795550309660702E-4</v>
      </c>
      <c r="BG131" s="9">
        <v>1.9901353300101898E-3</v>
      </c>
      <c r="BH131" s="9">
        <v>5.99551650821519E-4</v>
      </c>
      <c r="BI131" s="9">
        <v>8.3626874313812399E-4</v>
      </c>
      <c r="BJ131" s="9">
        <v>1.52429753875466E-3</v>
      </c>
      <c r="BK131" s="9">
        <v>6.0832464614391803E-4</v>
      </c>
      <c r="BL131" s="9">
        <v>7.8403876028390596E-4</v>
      </c>
      <c r="BM131" s="9">
        <v>8.8373967949600799E-4</v>
      </c>
      <c r="BN131" s="9">
        <v>1.1124947291905401E-3</v>
      </c>
      <c r="BO131" s="9">
        <v>1.53884386239972E-3</v>
      </c>
      <c r="BP131" s="9">
        <v>1.0383147397996801E-3</v>
      </c>
      <c r="BQ131" s="9">
        <v>1.1836369728110399E-3</v>
      </c>
      <c r="BR131" s="9">
        <v>1.5404345280609401E-3</v>
      </c>
      <c r="BS131" s="9">
        <v>6.2342155442887898E-4</v>
      </c>
      <c r="BT131" s="9">
        <v>2.6098347533165399E-3</v>
      </c>
      <c r="BU131" s="9">
        <v>9.3358253569713701E-4</v>
      </c>
      <c r="BV131" s="9">
        <v>4.0545833727673202E-4</v>
      </c>
      <c r="BW131" s="9">
        <v>1.44843659328058E-3</v>
      </c>
      <c r="BX131" s="9">
        <v>1.0289580974470001E-3</v>
      </c>
      <c r="BY131" s="9">
        <v>9.2007044826104899E-4</v>
      </c>
      <c r="BZ131" s="9">
        <v>5.8395902789672399E-4</v>
      </c>
      <c r="CA131" s="9">
        <v>9.9030914293982207E-4</v>
      </c>
      <c r="CB131" s="9">
        <v>1.2075035700549199E-3</v>
      </c>
      <c r="CC131" s="9">
        <v>-1.01980359167369E-3</v>
      </c>
      <c r="CD131" s="9">
        <v>2.40704378910561E-4</v>
      </c>
      <c r="CE131" s="9">
        <v>1.21507064123979E-3</v>
      </c>
      <c r="CF131" s="9">
        <v>1.75636573831312E-3</v>
      </c>
      <c r="CG131" s="9">
        <v>6.4477003687549801E-4</v>
      </c>
      <c r="CH131" s="9">
        <v>1.7887260089740999E-3</v>
      </c>
      <c r="CI131" s="9">
        <v>1.0136717571273301E-3</v>
      </c>
      <c r="CJ131" s="9">
        <v>5.6203057401722799E-4</v>
      </c>
      <c r="CK131" s="9">
        <v>-3.7988984068141598E-4</v>
      </c>
      <c r="CL131" s="9">
        <v>2.1629054702243801E-4</v>
      </c>
      <c r="CM131" s="9">
        <v>1.50075873180597E-3</v>
      </c>
      <c r="CN131" s="9">
        <v>8.9970064686210199E-4</v>
      </c>
      <c r="CO131" s="9">
        <v>1.1288759949737901E-3</v>
      </c>
      <c r="CP131" s="9">
        <v>1.4030154813272999E-3</v>
      </c>
      <c r="CQ131" s="9">
        <v>1.4522483750636099E-3</v>
      </c>
      <c r="CR131" s="9">
        <v>5.9455457414143195E-4</v>
      </c>
      <c r="CS131" s="9">
        <v>6.8579374321523596E-4</v>
      </c>
      <c r="CT131" s="9">
        <v>4.7829139641799001E-4</v>
      </c>
      <c r="CU131" s="9">
        <v>1.4808529725923701E-3</v>
      </c>
      <c r="CV131" s="9">
        <v>1.0084691225161499E-3</v>
      </c>
      <c r="CW131" s="9">
        <v>4.7195466865037998E-4</v>
      </c>
      <c r="CX131" s="9">
        <v>1.0664897221715399E-3</v>
      </c>
      <c r="CY131" s="9">
        <v>8.3463735966396305E-4</v>
      </c>
      <c r="CZ131" s="9">
        <v>1.00838218877598E-3</v>
      </c>
      <c r="DA131" s="9">
        <v>3.0826409427074701E-4</v>
      </c>
      <c r="DB131" s="9">
        <v>1.7096287171848501E-3</v>
      </c>
      <c r="DC131" s="9">
        <v>1.68936473408899E-3</v>
      </c>
      <c r="DD131" s="9">
        <v>9.6771053432966601E-4</v>
      </c>
      <c r="DE131" s="9">
        <v>2.0613533963159702E-3</v>
      </c>
      <c r="DF131" s="9">
        <v>1.2277795666633801E-3</v>
      </c>
      <c r="DG131" s="9">
        <v>1.0782058888874799E-3</v>
      </c>
      <c r="DH131" s="9">
        <v>1.79337516541118E-3</v>
      </c>
      <c r="DI131" s="9">
        <v>-1.5864238244036501E-4</v>
      </c>
      <c r="DJ131" s="9">
        <v>5.6536094959963698E-4</v>
      </c>
      <c r="DK131" s="9">
        <v>1.14581559504231E-3</v>
      </c>
      <c r="DL131" s="9">
        <v>6.69812767466534E-4</v>
      </c>
      <c r="DM131" s="9">
        <v>6.4220763675714202E-4</v>
      </c>
      <c r="DN131" s="9">
        <v>9.1412532047979505E-4</v>
      </c>
      <c r="DO131" s="9">
        <v>1.0891689161053001E-3</v>
      </c>
      <c r="DP131" s="9">
        <v>1.4967293364791E-3</v>
      </c>
      <c r="DQ131" s="9">
        <v>1.0744005282970199E-3</v>
      </c>
      <c r="DR131" s="9">
        <v>1.0861138230570499E-3</v>
      </c>
      <c r="DS131" s="9">
        <v>1.1212760837367799E-3</v>
      </c>
      <c r="DT131" s="9">
        <v>1.01950495427775E-3</v>
      </c>
      <c r="DU131" s="9">
        <v>1.23031662797169E-3</v>
      </c>
      <c r="DV131" s="9">
        <v>1.5662553501597199E-3</v>
      </c>
      <c r="DW131" s="9">
        <v>1.0866833429223101E-3</v>
      </c>
      <c r="DX131" s="9">
        <v>1.56219310605963E-3</v>
      </c>
      <c r="DY131" s="9">
        <v>1.79841748952768E-4</v>
      </c>
      <c r="DZ131" s="9">
        <v>1.20562906603093E-3</v>
      </c>
      <c r="EA131" s="9">
        <v>9.9158355551320692E-4</v>
      </c>
      <c r="EB131" s="9">
        <v>7.5985756702273395E-4</v>
      </c>
      <c r="EC131" s="9">
        <v>1.0929953896301899E-3</v>
      </c>
      <c r="ED131" s="9">
        <v>7.6319831934239105E-4</v>
      </c>
      <c r="EE131" s="9">
        <v>9.9427330884548494E-4</v>
      </c>
      <c r="EF131" s="9">
        <v>1.41134951857275E-3</v>
      </c>
      <c r="EG131" s="9">
        <v>6.4146636070186805E-4</v>
      </c>
      <c r="EH131" s="9">
        <v>1.60520267952639E-3</v>
      </c>
      <c r="EI131" s="9">
        <v>1.22255753250976E-3</v>
      </c>
      <c r="EJ131" s="9">
        <v>9.1707010681351395E-4</v>
      </c>
      <c r="EK131" s="9">
        <v>1.4227319700161199E-3</v>
      </c>
      <c r="EL131" s="9">
        <v>1.0851626223840199E-3</v>
      </c>
      <c r="EM131" s="9">
        <v>2.2036775629224602E-3</v>
      </c>
      <c r="EN131" s="9">
        <v>7.2440842705951802E-4</v>
      </c>
      <c r="EO131" s="9">
        <v>3.3979440770318402E-4</v>
      </c>
      <c r="EP131" s="9">
        <v>9.1098867289132995E-4</v>
      </c>
      <c r="EQ131" s="9">
        <v>4.16592500244665E-4</v>
      </c>
      <c r="ER131" s="9">
        <v>1.15626715876131E-3</v>
      </c>
      <c r="ES131" s="9">
        <v>9.2842561167425397E-4</v>
      </c>
      <c r="ET131" s="9">
        <v>1.3358308069767501E-3</v>
      </c>
      <c r="EU131" s="9">
        <v>4.33911975247806E-4</v>
      </c>
      <c r="EV131" s="9">
        <v>4.4204277353457902E-4</v>
      </c>
      <c r="EW131" s="9">
        <v>-3.0955105640984102E-4</v>
      </c>
      <c r="EX131" s="9">
        <v>-3.3009215649585501E-3</v>
      </c>
      <c r="EY131" s="9">
        <v>1.4772835976540001E-3</v>
      </c>
      <c r="EZ131" s="9">
        <v>1.0044553114647199E-3</v>
      </c>
      <c r="FA131" s="9">
        <v>1.0757540851936999E-3</v>
      </c>
    </row>
    <row r="132" spans="1:157" x14ac:dyDescent="0.25">
      <c r="A132" s="1" t="s">
        <v>132</v>
      </c>
      <c r="B132" s="9">
        <v>5.8117725857554803E-3</v>
      </c>
      <c r="C132" s="9">
        <v>3.8251531787418902E-3</v>
      </c>
      <c r="D132" s="9">
        <v>6.6603676591497204E-3</v>
      </c>
      <c r="E132" s="9">
        <v>3.1595354827931598E-3</v>
      </c>
      <c r="F132" s="9">
        <v>8.4900144192829093E-3</v>
      </c>
      <c r="G132" s="9">
        <v>3.4652304630161798E-3</v>
      </c>
      <c r="H132" s="9">
        <v>3.9107725094224201E-4</v>
      </c>
      <c r="I132" s="9">
        <v>-6.0621255826017405E-4</v>
      </c>
      <c r="J132" s="9">
        <v>4.8437862375405004E-3</v>
      </c>
      <c r="K132" s="9">
        <v>5.4453025767627504E-3</v>
      </c>
      <c r="L132" s="9">
        <v>3.2540367672181702E-3</v>
      </c>
      <c r="M132" s="9">
        <v>4.5746983546753302E-3</v>
      </c>
      <c r="N132" s="9">
        <v>3.6518796614776199E-3</v>
      </c>
      <c r="O132" s="9">
        <v>6.5073079017437599E-3</v>
      </c>
      <c r="P132" s="9">
        <v>3.1663368259196899E-3</v>
      </c>
      <c r="Q132" s="9">
        <v>3.5628500134522799E-3</v>
      </c>
      <c r="R132" s="9">
        <v>3.5054332314434201E-3</v>
      </c>
      <c r="S132" s="9">
        <v>3.3909567638750401E-3</v>
      </c>
      <c r="T132" s="9">
        <v>4.7232668959685297E-3</v>
      </c>
      <c r="U132" s="9">
        <v>4.5077874244772703E-3</v>
      </c>
      <c r="V132" s="9">
        <v>5.7999064459382096E-3</v>
      </c>
      <c r="W132" s="9">
        <v>2.6689787199064298E-3</v>
      </c>
      <c r="X132" s="9">
        <v>3.31123063008513E-3</v>
      </c>
      <c r="Y132" s="9">
        <v>3.67763085231163E-3</v>
      </c>
      <c r="Z132" s="9">
        <v>4.3927754950805501E-3</v>
      </c>
      <c r="AA132" s="9">
        <v>5.91911259764404E-3</v>
      </c>
      <c r="AB132" s="9">
        <v>2.8782522242510799E-3</v>
      </c>
      <c r="AC132" s="9">
        <v>5.2876731466931504E-3</v>
      </c>
      <c r="AD132" s="9">
        <v>6.5329581426920901E-3</v>
      </c>
      <c r="AE132" s="9">
        <v>7.6317322499470496E-3</v>
      </c>
      <c r="AF132" s="9">
        <v>5.0278428277753396E-4</v>
      </c>
      <c r="AG132" s="9">
        <v>1.0151302647897801E-3</v>
      </c>
      <c r="AH132" s="9">
        <v>4.3693189378363204E-3</v>
      </c>
      <c r="AI132" s="9">
        <v>1.21236046020139E-3</v>
      </c>
      <c r="AJ132" s="9">
        <v>3.8816647611303501E-3</v>
      </c>
      <c r="AK132" s="9">
        <v>6.0521147864119502E-3</v>
      </c>
      <c r="AL132" s="9">
        <v>7.7476283641288697E-3</v>
      </c>
      <c r="AM132" s="9">
        <v>5.0921770452401196E-3</v>
      </c>
      <c r="AN132" s="9">
        <v>5.0776877029095604E-3</v>
      </c>
      <c r="AO132" s="9">
        <v>9.4184637856199098E-4</v>
      </c>
      <c r="AP132" s="9">
        <v>4.8264668085603001E-3</v>
      </c>
      <c r="AQ132" s="9">
        <v>6.2405835776554999E-3</v>
      </c>
      <c r="AR132" s="9">
        <v>5.2532731181810398E-3</v>
      </c>
      <c r="AS132" s="9">
        <v>7.8336732048366609E-3</v>
      </c>
      <c r="AT132" s="9">
        <v>3.5085598949980302E-3</v>
      </c>
      <c r="AU132" s="9">
        <v>5.4647236058037799E-3</v>
      </c>
      <c r="AV132" s="9">
        <v>1.99224245852929E-3</v>
      </c>
      <c r="AW132" s="9">
        <v>4.2564975187886298E-3</v>
      </c>
      <c r="AX132" s="9">
        <v>4.4806301873655903E-3</v>
      </c>
      <c r="AY132" s="9">
        <v>4.9771670361719797E-3</v>
      </c>
      <c r="AZ132" s="9">
        <v>3.51439448272666E-3</v>
      </c>
      <c r="BA132" s="9">
        <v>3.3487055362174502E-3</v>
      </c>
      <c r="BB132" s="9">
        <v>6.1712767320703504E-3</v>
      </c>
      <c r="BC132" s="9">
        <v>5.7813846665436004E-3</v>
      </c>
      <c r="BD132" s="9">
        <v>4.9689885135276203E-3</v>
      </c>
      <c r="BE132" s="9">
        <v>2.5683700442697098E-3</v>
      </c>
      <c r="BF132" s="9">
        <v>4.6224770923813203E-3</v>
      </c>
      <c r="BG132" s="9">
        <v>5.7552173920555998E-3</v>
      </c>
      <c r="BH132" s="9">
        <v>5.3656925531267797E-3</v>
      </c>
      <c r="BI132" s="9">
        <v>1.18539009439465E-3</v>
      </c>
      <c r="BJ132" s="9">
        <v>3.2268816621897501E-3</v>
      </c>
      <c r="BK132" s="9">
        <v>3.8645862643829601E-3</v>
      </c>
      <c r="BL132" s="9">
        <v>2.54347514544866E-3</v>
      </c>
      <c r="BM132" s="9">
        <v>1.2789662347927101E-3</v>
      </c>
      <c r="BN132" s="9">
        <v>3.5427259709586E-3</v>
      </c>
      <c r="BO132" s="9">
        <v>3.58278643885185E-3</v>
      </c>
      <c r="BP132" s="9">
        <v>5.2942448631490098E-3</v>
      </c>
      <c r="BQ132" s="9">
        <v>5.3847773744380902E-3</v>
      </c>
      <c r="BR132" s="9">
        <v>2.26495263431689E-3</v>
      </c>
      <c r="BS132" s="9">
        <v>2.0710130963543598E-3</v>
      </c>
      <c r="BT132" s="9">
        <v>5.4159117340063399E-3</v>
      </c>
      <c r="BU132" s="9">
        <v>1.3356843392632999E-3</v>
      </c>
      <c r="BV132" s="9">
        <v>3.6465897409402701E-3</v>
      </c>
      <c r="BW132" s="9">
        <v>4.9843627644492201E-3</v>
      </c>
      <c r="BX132" s="9">
        <v>4.1836678439550398E-3</v>
      </c>
      <c r="BY132" s="9">
        <v>6.50050794509231E-3</v>
      </c>
      <c r="BZ132" s="9">
        <v>3.8661962350859902E-4</v>
      </c>
      <c r="CA132" s="9">
        <v>5.0427771737013996E-3</v>
      </c>
      <c r="CB132" s="9">
        <v>4.2576874662002802E-3</v>
      </c>
      <c r="CC132" s="9">
        <v>-1.82068848116963E-3</v>
      </c>
      <c r="CD132" s="9">
        <v>1.9481758862232501E-3</v>
      </c>
      <c r="CE132" s="9">
        <v>2.3167282466201198E-3</v>
      </c>
      <c r="CF132" s="9">
        <v>6.4372607391743599E-3</v>
      </c>
      <c r="CG132" s="9">
        <v>2.77009329442431E-3</v>
      </c>
      <c r="CH132" s="9">
        <v>4.6495133505184598E-3</v>
      </c>
      <c r="CI132" s="9">
        <v>5.22255260181324E-3</v>
      </c>
      <c r="CJ132" s="9">
        <v>2.0153991362513901E-3</v>
      </c>
      <c r="CK132" s="9">
        <v>-8.1926845952063406E-5</v>
      </c>
      <c r="CL132" s="9">
        <v>3.5802450751480099E-3</v>
      </c>
      <c r="CM132" s="9">
        <v>4.1233246734989903E-3</v>
      </c>
      <c r="CN132" s="9">
        <v>3.7103936521390999E-3</v>
      </c>
      <c r="CO132" s="9">
        <v>4.5573440096783099E-3</v>
      </c>
      <c r="CP132" s="9">
        <v>5.6109559528339696E-3</v>
      </c>
      <c r="CQ132" s="9">
        <v>8.2913931777336101E-3</v>
      </c>
      <c r="CR132" s="9">
        <v>2.0404725477133098E-3</v>
      </c>
      <c r="CS132" s="9">
        <v>2.0178809260162299E-3</v>
      </c>
      <c r="CT132" s="9">
        <v>1.70334935044035E-3</v>
      </c>
      <c r="CU132" s="9">
        <v>1.9721165284857698E-3</v>
      </c>
      <c r="CV132" s="9">
        <v>6.1968004464816604E-3</v>
      </c>
      <c r="CW132" s="9">
        <v>1.02712097541344E-3</v>
      </c>
      <c r="CX132" s="9">
        <v>1.31337732721254E-3</v>
      </c>
      <c r="CY132" s="9">
        <v>5.0607930329973896E-3</v>
      </c>
      <c r="CZ132" s="9">
        <v>6.1410018564426001E-3</v>
      </c>
      <c r="DA132" s="9">
        <v>1.8660610727020801E-3</v>
      </c>
      <c r="DB132" s="9">
        <v>1.26609025075458E-2</v>
      </c>
      <c r="DC132" s="9">
        <v>5.1763336188572302E-3</v>
      </c>
      <c r="DD132" s="9">
        <v>3.6833715624504399E-3</v>
      </c>
      <c r="DE132" s="9">
        <v>6.2403809273269099E-3</v>
      </c>
      <c r="DF132" s="9">
        <v>2.8644797057274301E-3</v>
      </c>
      <c r="DG132" s="9">
        <v>5.7427813570637603E-3</v>
      </c>
      <c r="DH132" s="9">
        <v>6.2561363470242598E-3</v>
      </c>
      <c r="DI132" s="9">
        <v>-2.50106526489616E-4</v>
      </c>
      <c r="DJ132" s="9">
        <v>3.00433290551569E-3</v>
      </c>
      <c r="DK132" s="9">
        <v>3.8027461668995199E-3</v>
      </c>
      <c r="DL132" s="9">
        <v>3.2991076104281298E-3</v>
      </c>
      <c r="DM132" s="9">
        <v>9.47274779001367E-4</v>
      </c>
      <c r="DN132" s="9">
        <v>6.8692395182541098E-3</v>
      </c>
      <c r="DO132" s="9">
        <v>4.5536779349586104E-3</v>
      </c>
      <c r="DP132" s="9">
        <v>5.7111707766304299E-3</v>
      </c>
      <c r="DQ132" s="9">
        <v>1.9184940949415099E-3</v>
      </c>
      <c r="DR132" s="9">
        <v>6.2544735161933398E-3</v>
      </c>
      <c r="DS132" s="9">
        <v>3.3320439827638302E-3</v>
      </c>
      <c r="DT132" s="9">
        <v>4.2586053418525302E-3</v>
      </c>
      <c r="DU132" s="9">
        <v>4.43807710998456E-3</v>
      </c>
      <c r="DV132" s="9">
        <v>3.8564487972937902E-3</v>
      </c>
      <c r="DW132" s="9">
        <v>4.6481328408763097E-3</v>
      </c>
      <c r="DX132" s="9">
        <v>4.03981022831217E-3</v>
      </c>
      <c r="DY132" s="9">
        <v>1.04130482242928E-4</v>
      </c>
      <c r="DZ132" s="9">
        <v>7.0151551412349199E-3</v>
      </c>
      <c r="EA132" s="9">
        <v>7.5985756702273395E-4</v>
      </c>
      <c r="EB132" s="9">
        <v>8.1082288513590096E-3</v>
      </c>
      <c r="EC132" s="9">
        <v>3.4077185792399799E-3</v>
      </c>
      <c r="ED132" s="9">
        <v>2.43957268201899E-3</v>
      </c>
      <c r="EE132" s="9">
        <v>5.4290774208890303E-3</v>
      </c>
      <c r="EF132" s="9">
        <v>8.1366919975790798E-3</v>
      </c>
      <c r="EG132" s="9">
        <v>1.9057671104063601E-4</v>
      </c>
      <c r="EH132" s="9">
        <v>5.8559711718098499E-3</v>
      </c>
      <c r="EI132" s="9">
        <v>3.3275083066784499E-3</v>
      </c>
      <c r="EJ132" s="9">
        <v>4.13857800626697E-3</v>
      </c>
      <c r="EK132" s="9">
        <v>5.3493442473505903E-3</v>
      </c>
      <c r="EL132" s="9">
        <v>3.3581663227187299E-3</v>
      </c>
      <c r="EM132" s="9">
        <v>9.20680058734266E-3</v>
      </c>
      <c r="EN132" s="9">
        <v>1.59705441488567E-3</v>
      </c>
      <c r="EO132" s="9">
        <v>1.47051005896608E-3</v>
      </c>
      <c r="EP132" s="9">
        <v>3.7093204958802699E-3</v>
      </c>
      <c r="EQ132" s="9">
        <v>1.04782932424675E-3</v>
      </c>
      <c r="ER132" s="9">
        <v>5.0969202250591402E-3</v>
      </c>
      <c r="ES132" s="9">
        <v>3.42942655070413E-3</v>
      </c>
      <c r="ET132" s="9">
        <v>3.4333570525919301E-3</v>
      </c>
      <c r="EU132" s="9">
        <v>7.2284757409914104E-4</v>
      </c>
      <c r="EV132" s="9">
        <v>7.8385610022683398E-4</v>
      </c>
      <c r="EW132" s="9">
        <v>1.7852006092365399E-3</v>
      </c>
      <c r="EX132" s="9">
        <v>1.6661475527516401E-2</v>
      </c>
      <c r="EY132" s="9">
        <v>4.5900088500865303E-3</v>
      </c>
      <c r="EZ132" s="9">
        <v>5.7342686474559498E-3</v>
      </c>
      <c r="FA132" s="9">
        <v>4.2666234063167699E-3</v>
      </c>
    </row>
    <row r="133" spans="1:157" x14ac:dyDescent="0.25">
      <c r="A133" s="1" t="s">
        <v>133</v>
      </c>
      <c r="B133" s="9">
        <v>3.2421602464353999E-3</v>
      </c>
      <c r="C133" s="9">
        <v>2.2076174490446802E-3</v>
      </c>
      <c r="D133" s="9">
        <v>3.8866777838695598E-3</v>
      </c>
      <c r="E133" s="9">
        <v>3.0887676924664601E-3</v>
      </c>
      <c r="F133" s="9">
        <v>5.6588974650450203E-3</v>
      </c>
      <c r="G133" s="9">
        <v>3.0138990734875199E-3</v>
      </c>
      <c r="H133" s="9">
        <v>1.62156184572316E-3</v>
      </c>
      <c r="I133" s="9">
        <v>-1.2457965401030399E-4</v>
      </c>
      <c r="J133" s="9">
        <v>4.3796691129010402E-3</v>
      </c>
      <c r="K133" s="9">
        <v>3.5163113818637102E-3</v>
      </c>
      <c r="L133" s="9">
        <v>1.78384329163398E-3</v>
      </c>
      <c r="M133" s="9">
        <v>3.9046678852136898E-3</v>
      </c>
      <c r="N133" s="9">
        <v>3.9067005070307801E-3</v>
      </c>
      <c r="O133" s="9">
        <v>3.5473178425373801E-3</v>
      </c>
      <c r="P133" s="9">
        <v>2.1935516216730899E-3</v>
      </c>
      <c r="Q133" s="9">
        <v>3.0156132896707599E-3</v>
      </c>
      <c r="R133" s="9">
        <v>3.1315037319135999E-3</v>
      </c>
      <c r="S133" s="9">
        <v>3.0589032157522602E-3</v>
      </c>
      <c r="T133" s="9">
        <v>2.5689072675892698E-3</v>
      </c>
      <c r="U133" s="9">
        <v>3.3521930669153199E-3</v>
      </c>
      <c r="V133" s="9">
        <v>4.0201222600808797E-3</v>
      </c>
      <c r="W133" s="9">
        <v>1.3908463004228299E-3</v>
      </c>
      <c r="X133" s="9">
        <v>2.2950273452761101E-3</v>
      </c>
      <c r="Y133" s="9">
        <v>1.40388806882655E-3</v>
      </c>
      <c r="Z133" s="9">
        <v>1.70997781501178E-3</v>
      </c>
      <c r="AA133" s="9">
        <v>3.0116604187876198E-3</v>
      </c>
      <c r="AB133" s="9">
        <v>1.64097099092103E-3</v>
      </c>
      <c r="AC133" s="9">
        <v>2.8530534281761698E-3</v>
      </c>
      <c r="AD133" s="9">
        <v>4.38214514635696E-3</v>
      </c>
      <c r="AE133" s="9">
        <v>3.7677539887082602E-3</v>
      </c>
      <c r="AF133" s="9">
        <v>1.26126886071986E-3</v>
      </c>
      <c r="AG133" s="9">
        <v>7.0857580401916995E-4</v>
      </c>
      <c r="AH133" s="9">
        <v>2.5868595070373899E-3</v>
      </c>
      <c r="AI133" s="9">
        <v>1.1018742606036299E-3</v>
      </c>
      <c r="AJ133" s="9">
        <v>1.92298643690757E-3</v>
      </c>
      <c r="AK133" s="9">
        <v>4.0919868924397104E-3</v>
      </c>
      <c r="AL133" s="9">
        <v>1.3365690134160199E-3</v>
      </c>
      <c r="AM133" s="9">
        <v>4.0393029313108798E-3</v>
      </c>
      <c r="AN133" s="9">
        <v>3.50578894360512E-3</v>
      </c>
      <c r="AO133" s="9">
        <v>7.0177192144765495E-4</v>
      </c>
      <c r="AP133" s="9">
        <v>2.55291191683259E-3</v>
      </c>
      <c r="AQ133" s="9">
        <v>3.8731509092893601E-3</v>
      </c>
      <c r="AR133" s="9">
        <v>2.2451611650801898E-3</v>
      </c>
      <c r="AS133" s="9">
        <v>5.3122003595956003E-3</v>
      </c>
      <c r="AT133" s="9">
        <v>2.4811958514140901E-3</v>
      </c>
      <c r="AU133" s="9">
        <v>2.3857950323239599E-3</v>
      </c>
      <c r="AV133" s="9">
        <v>2.2014289825961499E-3</v>
      </c>
      <c r="AW133" s="9">
        <v>3.2184069799111102E-3</v>
      </c>
      <c r="AX133" s="9">
        <v>3.20213448697651E-3</v>
      </c>
      <c r="AY133" s="9">
        <v>2.5066214774539801E-3</v>
      </c>
      <c r="AZ133" s="9">
        <v>2.9699096649714899E-3</v>
      </c>
      <c r="BA133" s="9">
        <v>2.5721895997803199E-3</v>
      </c>
      <c r="BB133" s="9">
        <v>2.6257743836703598E-3</v>
      </c>
      <c r="BC133" s="9">
        <v>3.2584066937604698E-3</v>
      </c>
      <c r="BD133" s="9">
        <v>3.2565122375547502E-3</v>
      </c>
      <c r="BE133" s="9">
        <v>1.8856011336909201E-3</v>
      </c>
      <c r="BF133" s="9">
        <v>3.1031006397883201E-3</v>
      </c>
      <c r="BG133" s="9">
        <v>4.6788705021913899E-3</v>
      </c>
      <c r="BH133" s="9">
        <v>2.0314956587141699E-3</v>
      </c>
      <c r="BI133" s="9">
        <v>2.2963522827081999E-3</v>
      </c>
      <c r="BJ133" s="9">
        <v>2.4530282071316399E-3</v>
      </c>
      <c r="BK133" s="9">
        <v>2.88427869336299E-3</v>
      </c>
      <c r="BL133" s="9">
        <v>1.85862485817471E-3</v>
      </c>
      <c r="BM133" s="9">
        <v>1.09790872104622E-3</v>
      </c>
      <c r="BN133" s="9">
        <v>2.6561630593841001E-3</v>
      </c>
      <c r="BO133" s="9">
        <v>2.0445806197418401E-3</v>
      </c>
      <c r="BP133" s="9">
        <v>2.3912386594325502E-3</v>
      </c>
      <c r="BQ133" s="9">
        <v>4.1354996620045102E-3</v>
      </c>
      <c r="BR133" s="9">
        <v>1.5606171141276501E-3</v>
      </c>
      <c r="BS133" s="9">
        <v>1.2432501278921799E-3</v>
      </c>
      <c r="BT133" s="9">
        <v>3.02356970307567E-3</v>
      </c>
      <c r="BU133" s="9">
        <v>1.4551050977227799E-3</v>
      </c>
      <c r="BV133" s="9">
        <v>2.20748210957665E-3</v>
      </c>
      <c r="BW133" s="9">
        <v>2.8258436382587299E-3</v>
      </c>
      <c r="BX133" s="9">
        <v>1.9997291014957198E-3</v>
      </c>
      <c r="BY133" s="9">
        <v>4.1094402502978699E-3</v>
      </c>
      <c r="BZ133" s="9">
        <v>1.2159798599185501E-3</v>
      </c>
      <c r="CA133" s="9">
        <v>2.9684262466882E-3</v>
      </c>
      <c r="CB133" s="9">
        <v>2.44130934997207E-3</v>
      </c>
      <c r="CC133" s="9">
        <v>-2.8054070270466698E-3</v>
      </c>
      <c r="CD133" s="9">
        <v>7.2129973236850797E-4</v>
      </c>
      <c r="CE133" s="9">
        <v>1.56809416487381E-3</v>
      </c>
      <c r="CF133" s="9">
        <v>3.8929827512623099E-3</v>
      </c>
      <c r="CG133" s="9">
        <v>2.1588483165666098E-3</v>
      </c>
      <c r="CH133" s="9">
        <v>2.8583643646010199E-3</v>
      </c>
      <c r="CI133" s="9">
        <v>2.5866103187759202E-3</v>
      </c>
      <c r="CJ133" s="9">
        <v>1.6604987990351499E-3</v>
      </c>
      <c r="CK133" s="9">
        <v>-4.8053633080076801E-4</v>
      </c>
      <c r="CL133" s="9">
        <v>1.84343083633886E-3</v>
      </c>
      <c r="CM133" s="9">
        <v>2.74826653971748E-3</v>
      </c>
      <c r="CN133" s="9">
        <v>2.0657487749889498E-3</v>
      </c>
      <c r="CO133" s="9">
        <v>3.0339705710983001E-3</v>
      </c>
      <c r="CP133" s="9">
        <v>3.1700030983535799E-3</v>
      </c>
      <c r="CQ133" s="9">
        <v>3.8028715674235901E-3</v>
      </c>
      <c r="CR133" s="9">
        <v>2.47276375047587E-3</v>
      </c>
      <c r="CS133" s="9">
        <v>1.59220041573441E-3</v>
      </c>
      <c r="CT133" s="9">
        <v>1.9099401306123299E-3</v>
      </c>
      <c r="CU133" s="9">
        <v>2.1778411412517302E-3</v>
      </c>
      <c r="CV133" s="9">
        <v>2.4668416891978802E-3</v>
      </c>
      <c r="CW133" s="9">
        <v>1.7130321056982201E-3</v>
      </c>
      <c r="CX133" s="9">
        <v>1.10466386833036E-3</v>
      </c>
      <c r="CY133" s="9">
        <v>2.1356919127868898E-3</v>
      </c>
      <c r="CZ133" s="9">
        <v>3.1218602747275599E-3</v>
      </c>
      <c r="DA133" s="9">
        <v>1.6691464089061299E-3</v>
      </c>
      <c r="DB133" s="9">
        <v>5.5577118636145903E-3</v>
      </c>
      <c r="DC133" s="9">
        <v>3.9943810498525899E-3</v>
      </c>
      <c r="DD133" s="9">
        <v>2.1034810210091501E-3</v>
      </c>
      <c r="DE133" s="9">
        <v>4.9075324861786599E-3</v>
      </c>
      <c r="DF133" s="9">
        <v>2.2590717275741599E-3</v>
      </c>
      <c r="DG133" s="9">
        <v>4.1407953196830501E-3</v>
      </c>
      <c r="DH133" s="9">
        <v>4.3182903869782201E-3</v>
      </c>
      <c r="DI133" s="9">
        <v>-9.2639278402310298E-5</v>
      </c>
      <c r="DJ133" s="9">
        <v>1.4630114466015599E-3</v>
      </c>
      <c r="DK133" s="9">
        <v>2.6589720583502902E-3</v>
      </c>
      <c r="DL133" s="9">
        <v>1.5022851946294401E-3</v>
      </c>
      <c r="DM133" s="9">
        <v>1.81468000584475E-3</v>
      </c>
      <c r="DN133" s="9">
        <v>4.2133871646692599E-3</v>
      </c>
      <c r="DO133" s="9">
        <v>2.80280706476067E-3</v>
      </c>
      <c r="DP133" s="9">
        <v>4.4875402991195303E-3</v>
      </c>
      <c r="DQ133" s="9">
        <v>1.8932928290710999E-3</v>
      </c>
      <c r="DR133" s="9">
        <v>3.0218977504279701E-3</v>
      </c>
      <c r="DS133" s="9">
        <v>2.4045128891902702E-3</v>
      </c>
      <c r="DT133" s="9">
        <v>2.1160646807233301E-3</v>
      </c>
      <c r="DU133" s="9">
        <v>3.68312046400723E-3</v>
      </c>
      <c r="DV133" s="9">
        <v>3.7384007414817499E-3</v>
      </c>
      <c r="DW133" s="9">
        <v>1.9843961834477E-3</v>
      </c>
      <c r="DX133" s="9">
        <v>3.4063721079803798E-3</v>
      </c>
      <c r="DY133" s="9">
        <v>4.4832756248344198E-4</v>
      </c>
      <c r="DZ133" s="9">
        <v>3.4517121638181899E-3</v>
      </c>
      <c r="EA133" s="9">
        <v>1.0929953896301899E-3</v>
      </c>
      <c r="EB133" s="9">
        <v>3.4077185792399799E-3</v>
      </c>
      <c r="EC133" s="9">
        <v>3.7280974519460701E-3</v>
      </c>
      <c r="ED133" s="9">
        <v>5.8799212593253704E-4</v>
      </c>
      <c r="EE133" s="9">
        <v>3.3458207746433501E-3</v>
      </c>
      <c r="EF133" s="9">
        <v>5.1651347226253502E-3</v>
      </c>
      <c r="EG133" s="9">
        <v>1.35496374266402E-3</v>
      </c>
      <c r="EH133" s="9">
        <v>4.3192869000836798E-3</v>
      </c>
      <c r="EI133" s="9">
        <v>2.5966136235030602E-3</v>
      </c>
      <c r="EJ133" s="9">
        <v>2.8816577751131999E-3</v>
      </c>
      <c r="EK133" s="9">
        <v>3.8262222505622101E-3</v>
      </c>
      <c r="EL133" s="9">
        <v>2.15740468343754E-3</v>
      </c>
      <c r="EM133" s="9">
        <v>4.7532444099149702E-3</v>
      </c>
      <c r="EN133" s="9">
        <v>2.2169470545083899E-3</v>
      </c>
      <c r="EO133" s="9">
        <v>6.1519648428223295E-4</v>
      </c>
      <c r="EP133" s="9">
        <v>2.5116205200491899E-3</v>
      </c>
      <c r="EQ133" s="9">
        <v>6.3416413174231898E-4</v>
      </c>
      <c r="ER133" s="9">
        <v>3.2626002192624099E-3</v>
      </c>
      <c r="ES133" s="9">
        <v>2.9905177466506899E-3</v>
      </c>
      <c r="ET133" s="9">
        <v>3.8236212664225001E-3</v>
      </c>
      <c r="EU133" s="9">
        <v>-3.0189024380521497E-4</v>
      </c>
      <c r="EV133" s="9">
        <v>1.54283109409148E-3</v>
      </c>
      <c r="EW133" s="9">
        <v>4.6225109558844298E-4</v>
      </c>
      <c r="EX133" s="9">
        <v>-4.2216906962884203E-3</v>
      </c>
      <c r="EY133" s="9">
        <v>2.0546572836207199E-3</v>
      </c>
      <c r="EZ133" s="9">
        <v>3.05152556791876E-3</v>
      </c>
      <c r="FA133" s="9">
        <v>3.9474414225201997E-3</v>
      </c>
    </row>
    <row r="134" spans="1:157" x14ac:dyDescent="0.25">
      <c r="A134" s="1" t="s">
        <v>134</v>
      </c>
      <c r="B134" s="9">
        <v>2.3263460263724701E-3</v>
      </c>
      <c r="C134" s="9">
        <v>1.41464867419905E-3</v>
      </c>
      <c r="D134" s="9">
        <v>2.73740072689772E-3</v>
      </c>
      <c r="E134" s="9">
        <v>1.1579423500040599E-3</v>
      </c>
      <c r="F134" s="9">
        <v>2.72583109388012E-3</v>
      </c>
      <c r="G134" s="9">
        <v>1.97994423963877E-4</v>
      </c>
      <c r="H134" s="9">
        <v>1.4112215288910001E-3</v>
      </c>
      <c r="I134" s="9">
        <v>-5.2567984084936597E-4</v>
      </c>
      <c r="J134" s="9">
        <v>4.40703625440506E-3</v>
      </c>
      <c r="K134" s="9">
        <v>3.2934788429864101E-3</v>
      </c>
      <c r="L134" s="9">
        <v>1.7416009237281301E-3</v>
      </c>
      <c r="M134" s="9">
        <v>7.6029419115558204E-4</v>
      </c>
      <c r="N134" s="9">
        <v>2.45787385119913E-3</v>
      </c>
      <c r="O134" s="9">
        <v>1.1289501994264999E-3</v>
      </c>
      <c r="P134" s="9">
        <v>1.1738715748000801E-3</v>
      </c>
      <c r="Q134" s="9">
        <v>8.7904255723119697E-4</v>
      </c>
      <c r="R134" s="9">
        <v>2.2609618687253002E-3</v>
      </c>
      <c r="S134" s="9">
        <v>2.3111568366198602E-3</v>
      </c>
      <c r="T134" s="9">
        <v>1.3854556668645599E-3</v>
      </c>
      <c r="U134" s="9">
        <v>9.3186579370537295E-4</v>
      </c>
      <c r="V134" s="9">
        <v>1.3758014019241E-3</v>
      </c>
      <c r="W134" s="9">
        <v>-2.0103779799843201E-3</v>
      </c>
      <c r="X134" s="9">
        <v>1.11436194095329E-3</v>
      </c>
      <c r="Y134" s="9">
        <v>7.5933471102621703E-4</v>
      </c>
      <c r="Z134" s="9">
        <v>7.2159592096193302E-4</v>
      </c>
      <c r="AA134" s="9">
        <v>4.0010846543862599E-4</v>
      </c>
      <c r="AB134" s="9">
        <v>1.4899156764963E-3</v>
      </c>
      <c r="AC134" s="9">
        <v>1.9062486223224899E-3</v>
      </c>
      <c r="AD134" s="9">
        <v>2.50038036096398E-3</v>
      </c>
      <c r="AE134" s="9">
        <v>1.3160436247005799E-3</v>
      </c>
      <c r="AF134" s="9">
        <v>1.4356380554468299E-4</v>
      </c>
      <c r="AG134" s="9">
        <v>7.4263678509685197E-4</v>
      </c>
      <c r="AH134" s="9">
        <v>1.72890026323824E-3</v>
      </c>
      <c r="AI134" s="9">
        <v>1.23443002998554E-3</v>
      </c>
      <c r="AJ134" s="9">
        <v>2.2511382217767998E-3</v>
      </c>
      <c r="AK134" s="9">
        <v>2.4680258698918899E-3</v>
      </c>
      <c r="AL134" s="9">
        <v>6.6548199619076301E-3</v>
      </c>
      <c r="AM134" s="9">
        <v>1.8513727614096599E-3</v>
      </c>
      <c r="AN134" s="9">
        <v>1.5871173307874099E-3</v>
      </c>
      <c r="AO134" s="9">
        <v>-4.69229272444614E-4</v>
      </c>
      <c r="AP134" s="9">
        <v>-2.6523110126848101E-4</v>
      </c>
      <c r="AQ134" s="9">
        <v>2.0270330145424598E-3</v>
      </c>
      <c r="AR134" s="9">
        <v>3.62848801719133E-3</v>
      </c>
      <c r="AS134" s="9">
        <v>1.3629466695977001E-3</v>
      </c>
      <c r="AT134" s="9">
        <v>2.6599194642437599E-3</v>
      </c>
      <c r="AU134" s="9">
        <v>2.5239924469939402E-3</v>
      </c>
      <c r="AV134" s="9">
        <v>7.2981313892074096E-4</v>
      </c>
      <c r="AW134" s="9">
        <v>7.1093221627136405E-4</v>
      </c>
      <c r="AX134" s="9">
        <v>-4.4044121535966099E-5</v>
      </c>
      <c r="AY134" s="9">
        <v>2.3557634556531002E-3</v>
      </c>
      <c r="AZ134" s="9">
        <v>1.23188293951723E-3</v>
      </c>
      <c r="BA134" s="9">
        <v>8.2595929898280002E-4</v>
      </c>
      <c r="BB134" s="9">
        <v>3.1491225076270501E-3</v>
      </c>
      <c r="BC134" s="9">
        <v>7.4233231608251005E-4</v>
      </c>
      <c r="BD134" s="9">
        <v>1.00823894612844E-3</v>
      </c>
      <c r="BE134" s="9">
        <v>9.4073820043944596E-4</v>
      </c>
      <c r="BF134" s="9">
        <v>1.55348082737217E-3</v>
      </c>
      <c r="BG134" s="9">
        <v>2.3255247242237299E-3</v>
      </c>
      <c r="BH134" s="9">
        <v>3.4165107251060201E-4</v>
      </c>
      <c r="BI134" s="9">
        <v>1.23082559799609E-3</v>
      </c>
      <c r="BJ134" s="9">
        <v>2.2632451682096E-3</v>
      </c>
      <c r="BK134" s="9">
        <v>6.6162494557810104E-4</v>
      </c>
      <c r="BL134" s="9">
        <v>9.4621613673073995E-4</v>
      </c>
      <c r="BM134" s="9">
        <v>-2.5249043970177598E-4</v>
      </c>
      <c r="BN134" s="9">
        <v>2.1834891824639002E-3</v>
      </c>
      <c r="BO134" s="9">
        <v>1.9295891917530299E-3</v>
      </c>
      <c r="BP134" s="9">
        <v>3.7212850113880901E-3</v>
      </c>
      <c r="BQ134" s="9">
        <v>9.6074057593488005E-4</v>
      </c>
      <c r="BR134" s="9">
        <v>2.5140084868627501E-3</v>
      </c>
      <c r="BS134" s="9">
        <v>1.2692203547454001E-3</v>
      </c>
      <c r="BT134" s="9">
        <v>4.2559423497101198E-3</v>
      </c>
      <c r="BU134" s="9">
        <v>4.9028114123607195E-4</v>
      </c>
      <c r="BV134" s="9">
        <v>1.12067361654548E-3</v>
      </c>
      <c r="BW134" s="9">
        <v>2.9948056038454698E-3</v>
      </c>
      <c r="BX134" s="9">
        <v>1.9727657853223098E-3</v>
      </c>
      <c r="BY134" s="9">
        <v>3.4498864515407303E-4</v>
      </c>
      <c r="BZ134" s="9">
        <v>2.2069754656036901E-3</v>
      </c>
      <c r="CA134" s="9">
        <v>1.7898016056359399E-4</v>
      </c>
      <c r="CB134" s="9">
        <v>1.95748776903967E-3</v>
      </c>
      <c r="CC134" s="9">
        <v>1.2707187176249999E-3</v>
      </c>
      <c r="CD134" s="9">
        <v>5.4536973163717302E-4</v>
      </c>
      <c r="CE134" s="9">
        <v>2.8842680353226699E-3</v>
      </c>
      <c r="CF134" s="9">
        <v>2.1700160530337899E-3</v>
      </c>
      <c r="CG134" s="9">
        <v>8.3657585305520405E-4</v>
      </c>
      <c r="CH134" s="9">
        <v>4.7574651068056396E-3</v>
      </c>
      <c r="CI134" s="9">
        <v>9.9568739380216501E-4</v>
      </c>
      <c r="CJ134" s="9">
        <v>-1.9781210099852401E-4</v>
      </c>
      <c r="CK134" s="9">
        <v>3.9858225150560803E-5</v>
      </c>
      <c r="CL134" s="9">
        <v>1.22506704671078E-3</v>
      </c>
      <c r="CM134" s="9">
        <v>2.2259698408046598E-3</v>
      </c>
      <c r="CN134" s="9">
        <v>9.6712062888464295E-4</v>
      </c>
      <c r="CO134" s="9">
        <v>4.4906177376091802E-4</v>
      </c>
      <c r="CP134" s="9">
        <v>2.11605409657677E-3</v>
      </c>
      <c r="CQ134" s="9">
        <v>4.0718706609967096E-3</v>
      </c>
      <c r="CR134" s="9">
        <v>-1.46486989747282E-4</v>
      </c>
      <c r="CS134" s="9">
        <v>9.6938520685214697E-4</v>
      </c>
      <c r="CT134" s="9">
        <v>1.0991241324018099E-3</v>
      </c>
      <c r="CU134" s="9">
        <v>3.0120443004203099E-3</v>
      </c>
      <c r="CV134" s="9">
        <v>1.4099884934339799E-3</v>
      </c>
      <c r="CW134" s="9">
        <v>4.10413662685003E-4</v>
      </c>
      <c r="CX134" s="9">
        <v>2.4753889105366602E-3</v>
      </c>
      <c r="CY134" s="9">
        <v>1.8088585063402299E-3</v>
      </c>
      <c r="CZ134" s="9">
        <v>3.8470479689104099E-3</v>
      </c>
      <c r="DA134" s="9">
        <v>9.0526205129566704E-4</v>
      </c>
      <c r="DB134" s="9">
        <v>6.3521607288809902E-3</v>
      </c>
      <c r="DC134" s="9">
        <v>-1.7437270382153799E-5</v>
      </c>
      <c r="DD134" s="9">
        <v>8.8095263817848603E-4</v>
      </c>
      <c r="DE134" s="9">
        <v>4.5241016762414604E-3</v>
      </c>
      <c r="DF134" s="9">
        <v>9.5843981319057201E-4</v>
      </c>
      <c r="DG134" s="9">
        <v>5.69094328320654E-4</v>
      </c>
      <c r="DH134" s="9">
        <v>4.1212775607346996E-3</v>
      </c>
      <c r="DI134" s="9">
        <v>-6.6860896157653802E-4</v>
      </c>
      <c r="DJ134" s="9">
        <v>1.7839974771406001E-3</v>
      </c>
      <c r="DK134" s="9">
        <v>2.06612135794354E-3</v>
      </c>
      <c r="DL134" s="9">
        <v>9.2990270306750203E-4</v>
      </c>
      <c r="DM134" s="9">
        <v>2.2628890032113402E-3</v>
      </c>
      <c r="DN134" s="9">
        <v>-3.5646421519042702E-4</v>
      </c>
      <c r="DO134" s="9">
        <v>8.4421690207621598E-4</v>
      </c>
      <c r="DP134" s="9">
        <v>6.2016113364717598E-6</v>
      </c>
      <c r="DQ134" s="9">
        <v>7.2618874108885598E-4</v>
      </c>
      <c r="DR134" s="9">
        <v>2.7306135733292402E-3</v>
      </c>
      <c r="DS134" s="9">
        <v>9.2939054640964105E-4</v>
      </c>
      <c r="DT134" s="9">
        <v>1.3999028602008801E-3</v>
      </c>
      <c r="DU134" s="9">
        <v>8.5360162550853001E-4</v>
      </c>
      <c r="DV134" s="9">
        <v>4.7397549555168398E-3</v>
      </c>
      <c r="DW134" s="9">
        <v>2.2971980274341499E-3</v>
      </c>
      <c r="DX134" s="9">
        <v>2.6380546617561802E-3</v>
      </c>
      <c r="DY134" s="9">
        <v>-4.8286042034893198E-4</v>
      </c>
      <c r="DZ134" s="9">
        <v>2.8224526487226399E-3</v>
      </c>
      <c r="EA134" s="9">
        <v>7.6319831934239105E-4</v>
      </c>
      <c r="EB134" s="9">
        <v>2.43957268201899E-3</v>
      </c>
      <c r="EC134" s="9">
        <v>5.8799212593253704E-4</v>
      </c>
      <c r="ED134" s="9">
        <v>6.7946054102222099E-3</v>
      </c>
      <c r="EE134" s="9">
        <v>8.0542801566721597E-4</v>
      </c>
      <c r="EF134" s="9">
        <v>2.6370411619495099E-3</v>
      </c>
      <c r="EG134" s="9">
        <v>1.23375837276143E-3</v>
      </c>
      <c r="EH134" s="9">
        <v>2.79373575200169E-3</v>
      </c>
      <c r="EI134" s="9">
        <v>8.8204546256513596E-4</v>
      </c>
      <c r="EJ134" s="9">
        <v>-3.3483243521991102E-4</v>
      </c>
      <c r="EK134" s="9">
        <v>9.825947230523639E-4</v>
      </c>
      <c r="EL134" s="9">
        <v>1.60761082820244E-3</v>
      </c>
      <c r="EM134" s="9">
        <v>4.1657890743118098E-3</v>
      </c>
      <c r="EN134" s="9">
        <v>7.7113289618983599E-5</v>
      </c>
      <c r="EO134" s="9">
        <v>-7.4795924055908298E-6</v>
      </c>
      <c r="EP134" s="9">
        <v>4.9905967738233495E-4</v>
      </c>
      <c r="EQ134" s="9">
        <v>1.53936843916654E-4</v>
      </c>
      <c r="ER134" s="9">
        <v>1.0143735549673601E-3</v>
      </c>
      <c r="ES134" s="9">
        <v>1.00600615793583E-3</v>
      </c>
      <c r="ET134" s="9">
        <v>8.0905851286221703E-5</v>
      </c>
      <c r="EU134" s="9">
        <v>3.1710485021099501E-3</v>
      </c>
      <c r="EV134" s="9">
        <v>1.03395703239901E-3</v>
      </c>
      <c r="EW134" s="9">
        <v>2.416812358922E-4</v>
      </c>
      <c r="EX134" s="9">
        <v>2.2644925703532302E-2</v>
      </c>
      <c r="EY134" s="9">
        <v>-3.7066067797023099E-4</v>
      </c>
      <c r="EZ134" s="9">
        <v>1.3631791273959199E-3</v>
      </c>
      <c r="FA134" s="9">
        <v>9.5072053795354397E-4</v>
      </c>
    </row>
    <row r="135" spans="1:157" x14ac:dyDescent="0.25">
      <c r="A135" s="1" t="s">
        <v>135</v>
      </c>
      <c r="B135" s="9">
        <v>5.0020199482336096E-3</v>
      </c>
      <c r="C135" s="9">
        <v>3.81195600320091E-3</v>
      </c>
      <c r="D135" s="9">
        <v>7.6689968714654102E-3</v>
      </c>
      <c r="E135" s="9">
        <v>2.5562963487764799E-3</v>
      </c>
      <c r="F135" s="9">
        <v>8.6224666119143496E-3</v>
      </c>
      <c r="G135" s="9">
        <v>3.9935374459434099E-3</v>
      </c>
      <c r="H135" s="9">
        <v>1.17562900702357E-3</v>
      </c>
      <c r="I135" s="9">
        <v>1.69499981000078E-4</v>
      </c>
      <c r="J135" s="9">
        <v>3.9665567055127901E-3</v>
      </c>
      <c r="K135" s="9">
        <v>4.7416442036997599E-3</v>
      </c>
      <c r="L135" s="9">
        <v>2.3792061625717998E-3</v>
      </c>
      <c r="M135" s="9">
        <v>4.6555564897223902E-3</v>
      </c>
      <c r="N135" s="9">
        <v>6.0181267339596096E-3</v>
      </c>
      <c r="O135" s="9">
        <v>7.3982855426569698E-3</v>
      </c>
      <c r="P135" s="9">
        <v>2.2434004512362099E-3</v>
      </c>
      <c r="Q135" s="9">
        <v>3.78362834718386E-3</v>
      </c>
      <c r="R135" s="9">
        <v>2.4495948139433999E-3</v>
      </c>
      <c r="S135" s="9">
        <v>3.4404901084512701E-3</v>
      </c>
      <c r="T135" s="9">
        <v>4.1850007361931701E-3</v>
      </c>
      <c r="U135" s="9">
        <v>3.4100129555006999E-3</v>
      </c>
      <c r="V135" s="9">
        <v>7.4894364000320799E-3</v>
      </c>
      <c r="W135" s="9">
        <v>3.0989558840080898E-3</v>
      </c>
      <c r="X135" s="9">
        <v>3.5987327914706099E-3</v>
      </c>
      <c r="Y135" s="9">
        <v>3.5125271169374399E-3</v>
      </c>
      <c r="Z135" s="9">
        <v>3.1460328845309702E-3</v>
      </c>
      <c r="AA135" s="9">
        <v>6.3585540007747897E-3</v>
      </c>
      <c r="AB135" s="9">
        <v>2.0834022589973798E-3</v>
      </c>
      <c r="AC135" s="9">
        <v>4.3036463130372597E-3</v>
      </c>
      <c r="AD135" s="9">
        <v>7.29606883735679E-3</v>
      </c>
      <c r="AE135" s="9">
        <v>8.2920690947095692E-3</v>
      </c>
      <c r="AF135" s="9">
        <v>1.0768606642988E-3</v>
      </c>
      <c r="AG135" s="9">
        <v>2.0527945543762399E-3</v>
      </c>
      <c r="AH135" s="9">
        <v>3.2559369675096098E-3</v>
      </c>
      <c r="AI135" s="9">
        <v>5.6787097063984904E-4</v>
      </c>
      <c r="AJ135" s="9">
        <v>3.2022053539603802E-3</v>
      </c>
      <c r="AK135" s="9">
        <v>4.8745962500379202E-3</v>
      </c>
      <c r="AL135" s="9">
        <v>4.4905335062719598E-3</v>
      </c>
      <c r="AM135" s="9">
        <v>5.9404587899703903E-3</v>
      </c>
      <c r="AN135" s="9">
        <v>5.3974417723715896E-3</v>
      </c>
      <c r="AO135" s="9">
        <v>8.3231570920543405E-6</v>
      </c>
      <c r="AP135" s="9">
        <v>4.7718417304164502E-3</v>
      </c>
      <c r="AQ135" s="9">
        <v>6.5287179495246003E-3</v>
      </c>
      <c r="AR135" s="9">
        <v>3.4420299939578402E-3</v>
      </c>
      <c r="AS135" s="9">
        <v>7.3238642485921098E-3</v>
      </c>
      <c r="AT135" s="9">
        <v>3.9908880010443397E-3</v>
      </c>
      <c r="AU135" s="9">
        <v>5.8968258233046801E-3</v>
      </c>
      <c r="AV135" s="9">
        <v>3.04580386306544E-3</v>
      </c>
      <c r="AW135" s="9">
        <v>3.45863007867877E-3</v>
      </c>
      <c r="AX135" s="9">
        <v>4.5137320580333996E-3</v>
      </c>
      <c r="AY135" s="9">
        <v>4.3961888639415603E-3</v>
      </c>
      <c r="AZ135" s="9">
        <v>4.2277433775362704E-3</v>
      </c>
      <c r="BA135" s="9">
        <v>3.9719130497889998E-3</v>
      </c>
      <c r="BB135" s="9">
        <v>5.8208545238417403E-3</v>
      </c>
      <c r="BC135" s="9">
        <v>8.03001006043093E-3</v>
      </c>
      <c r="BD135" s="9">
        <v>5.4970767430541504E-3</v>
      </c>
      <c r="BE135" s="9">
        <v>2.7120824186543701E-3</v>
      </c>
      <c r="BF135" s="9">
        <v>4.2493197717877801E-3</v>
      </c>
      <c r="BG135" s="9">
        <v>5.9395215168212704E-3</v>
      </c>
      <c r="BH135" s="9">
        <v>5.4896944190468396E-3</v>
      </c>
      <c r="BI135" s="9">
        <v>1.07754977003288E-3</v>
      </c>
      <c r="BJ135" s="9">
        <v>3.5941813003059599E-3</v>
      </c>
      <c r="BK135" s="9">
        <v>5.6153722354549199E-3</v>
      </c>
      <c r="BL135" s="9">
        <v>2.6016323128522601E-3</v>
      </c>
      <c r="BM135" s="9">
        <v>2.1402972825133302E-3</v>
      </c>
      <c r="BN135" s="9">
        <v>2.8915060235385499E-3</v>
      </c>
      <c r="BO135" s="9">
        <v>3.81336036359863E-3</v>
      </c>
      <c r="BP135" s="9">
        <v>5.2428212126686101E-3</v>
      </c>
      <c r="BQ135" s="9">
        <v>4.7864070140088699E-3</v>
      </c>
      <c r="BR135" s="9">
        <v>1.24296428734707E-3</v>
      </c>
      <c r="BS135" s="9">
        <v>2.8348842730140699E-3</v>
      </c>
      <c r="BT135" s="9">
        <v>7.50072061350177E-3</v>
      </c>
      <c r="BU135" s="9">
        <v>2.0993719919251302E-3</v>
      </c>
      <c r="BV135" s="9">
        <v>3.2807628969989898E-3</v>
      </c>
      <c r="BW135" s="9">
        <v>4.8835137242469297E-3</v>
      </c>
      <c r="BX135" s="9">
        <v>3.87861171179268E-3</v>
      </c>
      <c r="BY135" s="9">
        <v>6.5408527954796498E-3</v>
      </c>
      <c r="BZ135" s="9">
        <v>1.47419251054286E-3</v>
      </c>
      <c r="CA135" s="9">
        <v>6.0498839047969004E-3</v>
      </c>
      <c r="CB135" s="9">
        <v>3.82596327632419E-3</v>
      </c>
      <c r="CC135" s="9">
        <v>-3.0505604447306298E-3</v>
      </c>
      <c r="CD135" s="9">
        <v>1.12895960693379E-3</v>
      </c>
      <c r="CE135" s="9">
        <v>3.0146515697821201E-3</v>
      </c>
      <c r="CF135" s="9">
        <v>6.8920346936120697E-3</v>
      </c>
      <c r="CG135" s="9">
        <v>2.66233504128696E-3</v>
      </c>
      <c r="CH135" s="9">
        <v>6.0368104908292003E-3</v>
      </c>
      <c r="CI135" s="9">
        <v>5.0289628233495002E-3</v>
      </c>
      <c r="CJ135" s="9">
        <v>2.89411897342693E-3</v>
      </c>
      <c r="CK135" s="9">
        <v>4.1630529230437602E-4</v>
      </c>
      <c r="CL135" s="9">
        <v>2.6948867318224499E-3</v>
      </c>
      <c r="CM135" s="9">
        <v>3.8605756616832501E-3</v>
      </c>
      <c r="CN135" s="9">
        <v>3.1383741154035398E-3</v>
      </c>
      <c r="CO135" s="9">
        <v>4.2525119202244501E-3</v>
      </c>
      <c r="CP135" s="9">
        <v>5.38809922412166E-3</v>
      </c>
      <c r="CQ135" s="9">
        <v>9.9213844331875797E-3</v>
      </c>
      <c r="CR135" s="9">
        <v>2.85816194107782E-3</v>
      </c>
      <c r="CS135" s="9">
        <v>2.7087559720288799E-3</v>
      </c>
      <c r="CT135" s="9">
        <v>1.3961373384530601E-3</v>
      </c>
      <c r="CU135" s="9">
        <v>2.0853401208530201E-3</v>
      </c>
      <c r="CV135" s="9">
        <v>5.3823998500936096E-3</v>
      </c>
      <c r="CW135" s="9">
        <v>5.54294379357663E-4</v>
      </c>
      <c r="CX135" s="9">
        <v>2.0661909103156001E-3</v>
      </c>
      <c r="CY135" s="9">
        <v>5.20894702503053E-3</v>
      </c>
      <c r="CZ135" s="9">
        <v>5.5632581119909501E-3</v>
      </c>
      <c r="DA135" s="9">
        <v>5.3160031831772701E-4</v>
      </c>
      <c r="DB135" s="9">
        <v>1.0598184299947799E-2</v>
      </c>
      <c r="DC135" s="9">
        <v>5.6226794382549898E-3</v>
      </c>
      <c r="DD135" s="9">
        <v>3.4660155302505E-3</v>
      </c>
      <c r="DE135" s="9">
        <v>5.8602785954966503E-3</v>
      </c>
      <c r="DF135" s="9">
        <v>3.6573817793088301E-3</v>
      </c>
      <c r="DG135" s="9">
        <v>6.79548244344301E-3</v>
      </c>
      <c r="DH135" s="9">
        <v>7.4342458012179504E-3</v>
      </c>
      <c r="DI135" s="9">
        <v>-4.4433687180068197E-4</v>
      </c>
      <c r="DJ135" s="9">
        <v>1.7497314964697299E-3</v>
      </c>
      <c r="DK135" s="9">
        <v>4.5146490502962896E-3</v>
      </c>
      <c r="DL135" s="9">
        <v>2.97173558498697E-3</v>
      </c>
      <c r="DM135" s="9">
        <v>3.2860674868465399E-4</v>
      </c>
      <c r="DN135" s="9">
        <v>7.9669257534780297E-3</v>
      </c>
      <c r="DO135" s="9">
        <v>5.7632589637864303E-3</v>
      </c>
      <c r="DP135" s="9">
        <v>7.0688880180755703E-3</v>
      </c>
      <c r="DQ135" s="9">
        <v>2.0883672471389801E-3</v>
      </c>
      <c r="DR135" s="9">
        <v>5.5932888949585396E-3</v>
      </c>
      <c r="DS135" s="9">
        <v>3.4503576017050701E-3</v>
      </c>
      <c r="DT135" s="9">
        <v>4.2758424720731299E-3</v>
      </c>
      <c r="DU135" s="9">
        <v>4.6807338687430101E-3</v>
      </c>
      <c r="DV135" s="9">
        <v>4.0492441840442898E-3</v>
      </c>
      <c r="DW135" s="9">
        <v>5.2983226103483E-3</v>
      </c>
      <c r="DX135" s="9">
        <v>3.9156032170861799E-3</v>
      </c>
      <c r="DY135" s="9">
        <v>-3.1848030250717198E-4</v>
      </c>
      <c r="DZ135" s="9">
        <v>5.4719406035304398E-3</v>
      </c>
      <c r="EA135" s="9">
        <v>9.9427330884548494E-4</v>
      </c>
      <c r="EB135" s="9">
        <v>5.4290774208890303E-3</v>
      </c>
      <c r="EC135" s="9">
        <v>3.3458207746433501E-3</v>
      </c>
      <c r="ED135" s="9">
        <v>8.0542801566721597E-4</v>
      </c>
      <c r="EE135" s="9">
        <v>7.6393248380381999E-3</v>
      </c>
      <c r="EF135" s="9">
        <v>8.6280110725165601E-3</v>
      </c>
      <c r="EG135" s="9">
        <v>8.7159965251666204E-4</v>
      </c>
      <c r="EH135" s="9">
        <v>6.0415530816138501E-3</v>
      </c>
      <c r="EI135" s="9">
        <v>4.1510525299487304E-3</v>
      </c>
      <c r="EJ135" s="9">
        <v>4.1665854111455798E-3</v>
      </c>
      <c r="EK135" s="9">
        <v>5.13246597869334E-3</v>
      </c>
      <c r="EL135" s="9">
        <v>3.6512058629685402E-3</v>
      </c>
      <c r="EM135" s="9">
        <v>1.1664250048927601E-2</v>
      </c>
      <c r="EN135" s="9">
        <v>1.79592601158598E-3</v>
      </c>
      <c r="EO135" s="9">
        <v>5.1041005403769401E-4</v>
      </c>
      <c r="EP135" s="9">
        <v>3.4834961776082098E-3</v>
      </c>
      <c r="EQ135" s="9">
        <v>8.8270412084616695E-4</v>
      </c>
      <c r="ER135" s="9">
        <v>4.8099777397920497E-3</v>
      </c>
      <c r="ES135" s="9">
        <v>2.7252955829474902E-3</v>
      </c>
      <c r="ET135" s="9">
        <v>4.24457158743154E-3</v>
      </c>
      <c r="EU135" s="9">
        <v>1.1284724730042501E-3</v>
      </c>
      <c r="EV135" s="9">
        <v>4.5914861176510699E-4</v>
      </c>
      <c r="EW135" s="9">
        <v>6.4914606443436298E-4</v>
      </c>
      <c r="EX135" s="9">
        <v>8.2056942865148495E-3</v>
      </c>
      <c r="EY135" s="9">
        <v>5.0830056145237902E-3</v>
      </c>
      <c r="EZ135" s="9">
        <v>4.8839335046649401E-3</v>
      </c>
      <c r="FA135" s="9">
        <v>4.3256744134050704E-3</v>
      </c>
    </row>
    <row r="136" spans="1:157" x14ac:dyDescent="0.25">
      <c r="A136" s="1" t="s">
        <v>136</v>
      </c>
      <c r="B136" s="9">
        <v>6.4601600377525896E-3</v>
      </c>
      <c r="C136" s="9">
        <v>5.3756917184191897E-3</v>
      </c>
      <c r="D136" s="9">
        <v>9.1359262238296397E-3</v>
      </c>
      <c r="E136" s="9">
        <v>3.4204408660818198E-3</v>
      </c>
      <c r="F136" s="9">
        <v>1.1859220747651901E-2</v>
      </c>
      <c r="G136" s="9">
        <v>4.8856734153532397E-3</v>
      </c>
      <c r="H136" s="9">
        <v>3.2669590848922298E-3</v>
      </c>
      <c r="I136" s="9">
        <v>1.2183786986540701E-4</v>
      </c>
      <c r="J136" s="9">
        <v>5.9413279094039997E-3</v>
      </c>
      <c r="K136" s="9">
        <v>7.27460644458663E-3</v>
      </c>
      <c r="L136" s="9">
        <v>3.1986724227510699E-3</v>
      </c>
      <c r="M136" s="9">
        <v>6.4283978529066903E-3</v>
      </c>
      <c r="N136" s="9">
        <v>6.6509783332617404E-3</v>
      </c>
      <c r="O136" s="9">
        <v>8.8766929898442398E-3</v>
      </c>
      <c r="P136" s="9">
        <v>4.8483103655397397E-3</v>
      </c>
      <c r="Q136" s="9">
        <v>5.1371509499491402E-3</v>
      </c>
      <c r="R136" s="9">
        <v>3.8786013926301898E-3</v>
      </c>
      <c r="S136" s="9">
        <v>4.5650156406984296E-3</v>
      </c>
      <c r="T136" s="9">
        <v>5.0053511811994798E-3</v>
      </c>
      <c r="U136" s="9">
        <v>5.1644100009473701E-3</v>
      </c>
      <c r="V136" s="9">
        <v>9.4294120150336409E-3</v>
      </c>
      <c r="W136" s="9">
        <v>3.3878061420130898E-3</v>
      </c>
      <c r="X136" s="9">
        <v>5.3653005099470697E-3</v>
      </c>
      <c r="Y136" s="9">
        <v>3.6296813375896199E-3</v>
      </c>
      <c r="Z136" s="9">
        <v>3.9338842235500703E-3</v>
      </c>
      <c r="AA136" s="9">
        <v>8.2702775982356896E-3</v>
      </c>
      <c r="AB136" s="9">
        <v>3.2636258458214498E-3</v>
      </c>
      <c r="AC136" s="9">
        <v>6.0514965946715498E-3</v>
      </c>
      <c r="AD136" s="9">
        <v>8.7200442508625492E-3</v>
      </c>
      <c r="AE136" s="9">
        <v>1.0743856723292099E-2</v>
      </c>
      <c r="AF136" s="9">
        <v>2.4662807006359299E-3</v>
      </c>
      <c r="AG136" s="9">
        <v>2.1784295924816999E-3</v>
      </c>
      <c r="AH136" s="9">
        <v>4.9665253267421102E-3</v>
      </c>
      <c r="AI136" s="9">
        <v>1.2353725836156599E-3</v>
      </c>
      <c r="AJ136" s="9">
        <v>4.4411049584272399E-3</v>
      </c>
      <c r="AK136" s="9">
        <v>7.0424844378147496E-3</v>
      </c>
      <c r="AL136" s="9">
        <v>-2.72665803209728E-3</v>
      </c>
      <c r="AM136" s="9">
        <v>7.7449883513269402E-3</v>
      </c>
      <c r="AN136" s="9">
        <v>8.3118606389143406E-3</v>
      </c>
      <c r="AO136" s="9">
        <v>5.8954750176065196E-4</v>
      </c>
      <c r="AP136" s="9">
        <v>5.3253565149879601E-3</v>
      </c>
      <c r="AQ136" s="9">
        <v>8.7742608779332095E-3</v>
      </c>
      <c r="AR136" s="9">
        <v>5.4510823646895801E-3</v>
      </c>
      <c r="AS136" s="9">
        <v>1.0355985339734799E-2</v>
      </c>
      <c r="AT136" s="9">
        <v>4.8720625301474398E-3</v>
      </c>
      <c r="AU136" s="9">
        <v>7.4308756832503703E-3</v>
      </c>
      <c r="AV136" s="9">
        <v>5.1116615680221397E-3</v>
      </c>
      <c r="AW136" s="9">
        <v>5.5823226528202499E-3</v>
      </c>
      <c r="AX136" s="9">
        <v>6.0328793423653302E-3</v>
      </c>
      <c r="AY136" s="9">
        <v>6.2905200670160004E-3</v>
      </c>
      <c r="AZ136" s="9">
        <v>4.4698975297649398E-3</v>
      </c>
      <c r="BA136" s="9">
        <v>4.6593547171351803E-3</v>
      </c>
      <c r="BB136" s="9">
        <v>8.1254135683633301E-3</v>
      </c>
      <c r="BC136" s="9">
        <v>9.3571036346237792E-3</v>
      </c>
      <c r="BD136" s="9">
        <v>8.2263261541369904E-3</v>
      </c>
      <c r="BE136" s="9">
        <v>3.6564395013115401E-3</v>
      </c>
      <c r="BF136" s="9">
        <v>6.1288567835582602E-3</v>
      </c>
      <c r="BG136" s="9">
        <v>8.18057293213721E-3</v>
      </c>
      <c r="BH136" s="9">
        <v>8.6243535767123701E-3</v>
      </c>
      <c r="BI136" s="9">
        <v>2.30949112371344E-3</v>
      </c>
      <c r="BJ136" s="9">
        <v>4.1990211543379103E-3</v>
      </c>
      <c r="BK136" s="9">
        <v>6.1719593716712904E-3</v>
      </c>
      <c r="BL136" s="9">
        <v>4.29104735938795E-3</v>
      </c>
      <c r="BM136" s="9">
        <v>1.4566471221517099E-3</v>
      </c>
      <c r="BN136" s="9">
        <v>4.2227733868093796E-3</v>
      </c>
      <c r="BO136" s="9">
        <v>5.7148280889215601E-3</v>
      </c>
      <c r="BP136" s="9">
        <v>7.0539049401180101E-3</v>
      </c>
      <c r="BQ136" s="9">
        <v>7.0322104957934502E-3</v>
      </c>
      <c r="BR136" s="9">
        <v>1.60453585160419E-3</v>
      </c>
      <c r="BS136" s="9">
        <v>3.6656136352062598E-3</v>
      </c>
      <c r="BT136" s="9">
        <v>9.8302509686331498E-3</v>
      </c>
      <c r="BU136" s="9">
        <v>3.9415981880327302E-3</v>
      </c>
      <c r="BV136" s="9">
        <v>3.9456490608086097E-3</v>
      </c>
      <c r="BW136" s="9">
        <v>6.2103826257414504E-3</v>
      </c>
      <c r="BX136" s="9">
        <v>5.4484936105917E-3</v>
      </c>
      <c r="BY136" s="9">
        <v>8.4710880289124799E-3</v>
      </c>
      <c r="BZ136" s="9">
        <v>1.6430959761804401E-3</v>
      </c>
      <c r="CA136" s="9">
        <v>6.54099931160984E-3</v>
      </c>
      <c r="CB136" s="9">
        <v>6.9414203327748704E-3</v>
      </c>
      <c r="CC136" s="9">
        <v>-4.4137339752923603E-3</v>
      </c>
      <c r="CD136" s="9">
        <v>8.5231777942259505E-4</v>
      </c>
      <c r="CE136" s="9">
        <v>3.62689288171727E-3</v>
      </c>
      <c r="CF136" s="9">
        <v>9.5362395547741903E-3</v>
      </c>
      <c r="CG136" s="9">
        <v>3.4842843569996701E-3</v>
      </c>
      <c r="CH136" s="9">
        <v>7.7447159640389096E-3</v>
      </c>
      <c r="CI136" s="9">
        <v>7.5256047512125704E-3</v>
      </c>
      <c r="CJ136" s="9">
        <v>3.78775607387879E-3</v>
      </c>
      <c r="CK136" s="9">
        <v>7.8446013468116505E-4</v>
      </c>
      <c r="CL136" s="9">
        <v>3.61930127235525E-3</v>
      </c>
      <c r="CM136" s="9">
        <v>4.9353329606581196E-3</v>
      </c>
      <c r="CN136" s="9">
        <v>3.5656568222395802E-3</v>
      </c>
      <c r="CO136" s="9">
        <v>4.8798014158016097E-3</v>
      </c>
      <c r="CP136" s="9">
        <v>6.3501937215227804E-3</v>
      </c>
      <c r="CQ136" s="9">
        <v>1.26931451294911E-2</v>
      </c>
      <c r="CR136" s="9">
        <v>5.0181229659898999E-3</v>
      </c>
      <c r="CS136" s="9">
        <v>2.3925902361016998E-3</v>
      </c>
      <c r="CT136" s="9">
        <v>2.0245867157525099E-3</v>
      </c>
      <c r="CU136" s="9">
        <v>3.1548626822201701E-3</v>
      </c>
      <c r="CV136" s="9">
        <v>6.3053313332985701E-3</v>
      </c>
      <c r="CW136" s="9">
        <v>1.2949080669937599E-3</v>
      </c>
      <c r="CX136" s="9">
        <v>1.1420217034872301E-3</v>
      </c>
      <c r="CY136" s="9">
        <v>5.9258170420041899E-3</v>
      </c>
      <c r="CZ136" s="9">
        <v>8.7447672931907292E-3</v>
      </c>
      <c r="DA136" s="9">
        <v>2.0841098424808002E-3</v>
      </c>
      <c r="DB136" s="9">
        <v>1.62036345199803E-2</v>
      </c>
      <c r="DC136" s="9">
        <v>6.9561592626448702E-3</v>
      </c>
      <c r="DD136" s="9">
        <v>4.54620295131171E-3</v>
      </c>
      <c r="DE136" s="9">
        <v>7.6185494528310102E-3</v>
      </c>
      <c r="DF136" s="9">
        <v>3.57799831607181E-3</v>
      </c>
      <c r="DG136" s="9">
        <v>7.7299588646824102E-3</v>
      </c>
      <c r="DH136" s="9">
        <v>1.08183573553613E-2</v>
      </c>
      <c r="DI136" s="9">
        <v>6.5955922688556705E-5</v>
      </c>
      <c r="DJ136" s="9">
        <v>3.0287907639788901E-3</v>
      </c>
      <c r="DK136" s="9">
        <v>5.6951300036911E-3</v>
      </c>
      <c r="DL136" s="9">
        <v>3.8266949989597702E-3</v>
      </c>
      <c r="DM136" s="9">
        <v>1.24072047602521E-3</v>
      </c>
      <c r="DN136" s="9">
        <v>9.4813609889953503E-3</v>
      </c>
      <c r="DO136" s="9">
        <v>6.2346209982533799E-3</v>
      </c>
      <c r="DP136" s="9">
        <v>9.3541265827591404E-3</v>
      </c>
      <c r="DQ136" s="9">
        <v>2.5217542576714698E-3</v>
      </c>
      <c r="DR136" s="9">
        <v>7.4104565770215904E-3</v>
      </c>
      <c r="DS136" s="9">
        <v>4.8942847657388799E-3</v>
      </c>
      <c r="DT136" s="9">
        <v>5.1983363609345804E-3</v>
      </c>
      <c r="DU136" s="9">
        <v>6.0492533592689099E-3</v>
      </c>
      <c r="DV136" s="9">
        <v>5.1622059128907799E-3</v>
      </c>
      <c r="DW136" s="9">
        <v>6.3580004190203097E-3</v>
      </c>
      <c r="DX136" s="9">
        <v>6.9502554572498602E-3</v>
      </c>
      <c r="DY136" s="9">
        <v>4.7960184615628403E-5</v>
      </c>
      <c r="DZ136" s="9">
        <v>7.1058246496514101E-3</v>
      </c>
      <c r="EA136" s="9">
        <v>1.41134951857275E-3</v>
      </c>
      <c r="EB136" s="9">
        <v>8.1366919975790798E-3</v>
      </c>
      <c r="EC136" s="9">
        <v>5.1651347226253502E-3</v>
      </c>
      <c r="ED136" s="9">
        <v>2.6370411619495099E-3</v>
      </c>
      <c r="EE136" s="9">
        <v>8.6280110725165601E-3</v>
      </c>
      <c r="EF136" s="9">
        <v>1.41228231597934E-2</v>
      </c>
      <c r="EG136" s="9">
        <v>-5.2695178734457698E-5</v>
      </c>
      <c r="EH136" s="9">
        <v>8.3572590098900407E-3</v>
      </c>
      <c r="EI136" s="9">
        <v>3.8108355004507501E-3</v>
      </c>
      <c r="EJ136" s="9">
        <v>6.2948280681102801E-3</v>
      </c>
      <c r="EK136" s="9">
        <v>5.6940037660116504E-3</v>
      </c>
      <c r="EL136" s="9">
        <v>3.7284039860178701E-3</v>
      </c>
      <c r="EM136" s="9">
        <v>1.5571078161787899E-2</v>
      </c>
      <c r="EN136" s="9">
        <v>3.7626031046648798E-3</v>
      </c>
      <c r="EO136" s="9">
        <v>1.3848183126870201E-3</v>
      </c>
      <c r="EP136" s="9">
        <v>4.3736057138027097E-3</v>
      </c>
      <c r="EQ136" s="9">
        <v>1.0624320517968601E-3</v>
      </c>
      <c r="ER136" s="9">
        <v>6.5823425202161702E-3</v>
      </c>
      <c r="ES136" s="9">
        <v>4.0940388001268696E-3</v>
      </c>
      <c r="ET136" s="9">
        <v>5.2221296415936296E-3</v>
      </c>
      <c r="EU136" s="9">
        <v>1.89250541729786E-3</v>
      </c>
      <c r="EV136" s="9">
        <v>2.6394833306628198E-3</v>
      </c>
      <c r="EW136" s="9">
        <v>1.20190820323046E-3</v>
      </c>
      <c r="EX136" s="9">
        <v>1.39255758439422E-2</v>
      </c>
      <c r="EY136" s="9">
        <v>6.0386837932675502E-3</v>
      </c>
      <c r="EZ136" s="9">
        <v>7.0191499383479199E-3</v>
      </c>
      <c r="FA136" s="9">
        <v>5.3558742445504104E-3</v>
      </c>
    </row>
    <row r="137" spans="1:157" x14ac:dyDescent="0.25">
      <c r="A137" s="1" t="s">
        <v>137</v>
      </c>
      <c r="B137" s="9">
        <v>1.51813898377212E-3</v>
      </c>
      <c r="C137" s="9">
        <v>5.5786669796569497E-4</v>
      </c>
      <c r="D137" s="9">
        <v>7.7834769914505899E-4</v>
      </c>
      <c r="E137" s="9">
        <v>2.7719097825344399E-3</v>
      </c>
      <c r="F137" s="9">
        <v>1.7030926213914999E-3</v>
      </c>
      <c r="G137" s="9">
        <v>1.84669561967854E-3</v>
      </c>
      <c r="H137" s="9">
        <v>5.8492116637655996E-4</v>
      </c>
      <c r="I137" s="9">
        <v>-3.6317374020814098E-4</v>
      </c>
      <c r="J137" s="9">
        <v>4.1031262637496197E-3</v>
      </c>
      <c r="K137" s="9">
        <v>2.4045276923241399E-3</v>
      </c>
      <c r="L137" s="9">
        <v>1.0360046875795401E-3</v>
      </c>
      <c r="M137" s="9">
        <v>2.4836461404357199E-3</v>
      </c>
      <c r="N137" s="9">
        <v>2.521255588282E-3</v>
      </c>
      <c r="O137" s="9">
        <v>1.3489389375681E-3</v>
      </c>
      <c r="P137" s="9">
        <v>-4.5912605318827801E-5</v>
      </c>
      <c r="Q137" s="9">
        <v>1.4463353738370301E-3</v>
      </c>
      <c r="R137" s="9">
        <v>1.47292920003538E-3</v>
      </c>
      <c r="S137" s="9">
        <v>2.1739416426062499E-3</v>
      </c>
      <c r="T137" s="9">
        <v>1.5647852402649E-3</v>
      </c>
      <c r="U137" s="9">
        <v>2.0707668480962598E-3</v>
      </c>
      <c r="V137" s="9">
        <v>9.3522839492289297E-4</v>
      </c>
      <c r="W137" s="9">
        <v>-3.6705539738522399E-4</v>
      </c>
      <c r="X137" s="9">
        <v>6.9827767827936298E-4</v>
      </c>
      <c r="Y137" s="9">
        <v>1.09582525100053E-3</v>
      </c>
      <c r="Z137" s="9">
        <v>7.9230879896400295E-4</v>
      </c>
      <c r="AA137" s="9">
        <v>6.2615790803656002E-4</v>
      </c>
      <c r="AB137" s="9">
        <v>4.2202838902498699E-4</v>
      </c>
      <c r="AC137" s="9">
        <v>1.3294604499430301E-3</v>
      </c>
      <c r="AD137" s="9">
        <v>2.1252964230996699E-3</v>
      </c>
      <c r="AE137" s="9">
        <v>6.2775720287897604E-4</v>
      </c>
      <c r="AF137" s="9">
        <v>4.8878840390658405E-4</v>
      </c>
      <c r="AG137" s="9">
        <v>1.04384443498893E-3</v>
      </c>
      <c r="AH137" s="9">
        <v>1.36683561444487E-3</v>
      </c>
      <c r="AI137" s="9">
        <v>1.02249813577811E-3</v>
      </c>
      <c r="AJ137" s="9">
        <v>9.6451473736072096E-4</v>
      </c>
      <c r="AK137" s="9">
        <v>2.2093042003862801E-3</v>
      </c>
      <c r="AL137" s="9">
        <v>2.8068674175481699E-3</v>
      </c>
      <c r="AM137" s="9">
        <v>2.0107927664025E-3</v>
      </c>
      <c r="AN137" s="9">
        <v>6.7055495957389795E-4</v>
      </c>
      <c r="AO137" s="9">
        <v>1.90754895327941E-4</v>
      </c>
      <c r="AP137" s="9">
        <v>1.1201177822481999E-3</v>
      </c>
      <c r="AQ137" s="9">
        <v>1.53530458262674E-3</v>
      </c>
      <c r="AR137" s="9">
        <v>1.6931858526419801E-3</v>
      </c>
      <c r="AS137" s="9">
        <v>2.06477539560096E-3</v>
      </c>
      <c r="AT137" s="9">
        <v>1.055207373811E-3</v>
      </c>
      <c r="AU137" s="9">
        <v>1.12791951809912E-3</v>
      </c>
      <c r="AV137" s="9">
        <v>5.6520269557993903E-4</v>
      </c>
      <c r="AW137" s="9">
        <v>1.8863328402045801E-3</v>
      </c>
      <c r="AX137" s="9">
        <v>1.09649422416274E-3</v>
      </c>
      <c r="AY137" s="9">
        <v>7.6285587092225998E-4</v>
      </c>
      <c r="AZ137" s="9">
        <v>2.13887334718509E-3</v>
      </c>
      <c r="BA137" s="9">
        <v>2.0334838754054898E-3</v>
      </c>
      <c r="BB137" s="9">
        <v>1.78586854456841E-4</v>
      </c>
      <c r="BC137" s="9">
        <v>1.18227909057759E-3</v>
      </c>
      <c r="BD137" s="9">
        <v>8.2435759999927103E-4</v>
      </c>
      <c r="BE137" s="9">
        <v>1.27070898406952E-3</v>
      </c>
      <c r="BF137" s="9">
        <v>1.0086344125664799E-3</v>
      </c>
      <c r="BG137" s="9">
        <v>2.5931386906366499E-3</v>
      </c>
      <c r="BH137" s="9">
        <v>-4.0853631074727398E-4</v>
      </c>
      <c r="BI137" s="9">
        <v>1.5135837004544199E-3</v>
      </c>
      <c r="BJ137" s="9">
        <v>1.60622195719106E-3</v>
      </c>
      <c r="BK137" s="9">
        <v>1.8434139512247399E-3</v>
      </c>
      <c r="BL137" s="9">
        <v>7.5821605748234498E-4</v>
      </c>
      <c r="BM137" s="9">
        <v>1.63757611984125E-3</v>
      </c>
      <c r="BN137" s="9">
        <v>1.9970843320427302E-3</v>
      </c>
      <c r="BO137" s="9">
        <v>8.2920300383442804E-4</v>
      </c>
      <c r="BP137" s="9">
        <v>2.00347271293856E-4</v>
      </c>
      <c r="BQ137" s="9">
        <v>3.0255402574852798E-3</v>
      </c>
      <c r="BR137" s="9">
        <v>1.54285524495789E-3</v>
      </c>
      <c r="BS137" s="9">
        <v>1.26510058614177E-3</v>
      </c>
      <c r="BT137" s="9">
        <v>3.4953374362620099E-3</v>
      </c>
      <c r="BU137" s="9">
        <v>5.5216773418557898E-5</v>
      </c>
      <c r="BV137" s="9">
        <v>1.74546221119543E-3</v>
      </c>
      <c r="BW137" s="9">
        <v>1.32781390107779E-3</v>
      </c>
      <c r="BX137" s="9">
        <v>5.9285526918594403E-4</v>
      </c>
      <c r="BY137" s="9">
        <v>1.2513064655384301E-3</v>
      </c>
      <c r="BZ137" s="9">
        <v>1.3061236224914199E-3</v>
      </c>
      <c r="CA137" s="9">
        <v>1.1667314738185899E-3</v>
      </c>
      <c r="CB137" s="9">
        <v>3.18057466431647E-4</v>
      </c>
      <c r="CC137" s="9">
        <v>-3.0198364628682898E-4</v>
      </c>
      <c r="CD137" s="9">
        <v>1.06616592282747E-3</v>
      </c>
      <c r="CE137" s="9">
        <v>1.23726410052169E-3</v>
      </c>
      <c r="CF137" s="9">
        <v>1.78075100045419E-3</v>
      </c>
      <c r="CG137" s="9">
        <v>2.00007046329179E-3</v>
      </c>
      <c r="CH137" s="9">
        <v>2.0251491868081102E-3</v>
      </c>
      <c r="CI137" s="9">
        <v>-5.0645386976795301E-5</v>
      </c>
      <c r="CJ137" s="9">
        <v>1.05376637772466E-3</v>
      </c>
      <c r="CK137" s="9">
        <v>1.84965066314455E-4</v>
      </c>
      <c r="CL137" s="9">
        <v>1.2294933085328101E-3</v>
      </c>
      <c r="CM137" s="9">
        <v>1.5202333862640201E-3</v>
      </c>
      <c r="CN137" s="9">
        <v>1.22467941672424E-3</v>
      </c>
      <c r="CO137" s="9">
        <v>1.80085582669453E-3</v>
      </c>
      <c r="CP137" s="9">
        <v>1.4335018936922001E-3</v>
      </c>
      <c r="CQ137" s="9">
        <v>2.4392996665294998E-3</v>
      </c>
      <c r="CR137" s="9">
        <v>2.4579945066229502E-4</v>
      </c>
      <c r="CS137" s="9">
        <v>2.0135982967095299E-3</v>
      </c>
      <c r="CT137" s="9">
        <v>1.72339714234191E-3</v>
      </c>
      <c r="CU137" s="9">
        <v>2.0063701674026598E-3</v>
      </c>
      <c r="CV137" s="9">
        <v>5.3159095535928297E-4</v>
      </c>
      <c r="CW137" s="9">
        <v>1.30652458073409E-3</v>
      </c>
      <c r="CX137" s="9">
        <v>2.4409402410236702E-3</v>
      </c>
      <c r="CY137" s="9">
        <v>5.4791111475692596E-4</v>
      </c>
      <c r="CZ137" s="9">
        <v>-3.5665218759434598E-4</v>
      </c>
      <c r="DA137" s="9">
        <v>9.6167388209220204E-4</v>
      </c>
      <c r="DB137" s="9">
        <v>3.2762294473874699E-4</v>
      </c>
      <c r="DC137" s="9">
        <v>1.5011916433286599E-3</v>
      </c>
      <c r="DD137" s="9">
        <v>6.1770435154031298E-4</v>
      </c>
      <c r="DE137" s="9">
        <v>4.49439226991974E-3</v>
      </c>
      <c r="DF137" s="9">
        <v>1.9918694787703101E-3</v>
      </c>
      <c r="DG137" s="9">
        <v>1.4087979854018101E-3</v>
      </c>
      <c r="DH137" s="9">
        <v>1.4502796974983701E-3</v>
      </c>
      <c r="DI137" s="9">
        <v>-4.63940496079616E-4</v>
      </c>
      <c r="DJ137" s="9">
        <v>1.0344355271432E-3</v>
      </c>
      <c r="DK137" s="9">
        <v>1.25130220239439E-3</v>
      </c>
      <c r="DL137" s="9">
        <v>-7.3109448875916601E-5</v>
      </c>
      <c r="DM137" s="9">
        <v>1.8310374215904301E-3</v>
      </c>
      <c r="DN137" s="9">
        <v>3.6125663583487099E-4</v>
      </c>
      <c r="DO137" s="9">
        <v>1.92719811975457E-3</v>
      </c>
      <c r="DP137" s="9">
        <v>6.9429456487509801E-4</v>
      </c>
      <c r="DQ137" s="9">
        <v>1.75479030389529E-3</v>
      </c>
      <c r="DR137" s="9">
        <v>1.0245626391413699E-3</v>
      </c>
      <c r="DS137" s="9">
        <v>1.2897560026124801E-3</v>
      </c>
      <c r="DT137" s="9">
        <v>7.3831064974326998E-4</v>
      </c>
      <c r="DU137" s="9">
        <v>2.4750643195939502E-3</v>
      </c>
      <c r="DV137" s="9">
        <v>3.08615990437328E-3</v>
      </c>
      <c r="DW137" s="9">
        <v>1.36868709185153E-3</v>
      </c>
      <c r="DX137" s="9">
        <v>1.6288763186759301E-3</v>
      </c>
      <c r="DY137" s="9">
        <v>-1.0660422180601801E-5</v>
      </c>
      <c r="DZ137" s="9">
        <v>1.85767003761242E-3</v>
      </c>
      <c r="EA137" s="9">
        <v>6.4146636070186805E-4</v>
      </c>
      <c r="EB137" s="9">
        <v>1.9057671104063601E-4</v>
      </c>
      <c r="EC137" s="9">
        <v>1.35496374266402E-3</v>
      </c>
      <c r="ED137" s="9">
        <v>1.23375837276143E-3</v>
      </c>
      <c r="EE137" s="9">
        <v>8.7159965251666204E-4</v>
      </c>
      <c r="EF137" s="9">
        <v>-5.2695178734457698E-5</v>
      </c>
      <c r="EG137" s="9">
        <v>3.5079843663683801E-3</v>
      </c>
      <c r="EH137" s="9">
        <v>2.8111710731882301E-3</v>
      </c>
      <c r="EI137" s="9">
        <v>1.6974286404664799E-3</v>
      </c>
      <c r="EJ137" s="9">
        <v>-1.40528532594434E-5</v>
      </c>
      <c r="EK137" s="9">
        <v>2.4902106418821499E-3</v>
      </c>
      <c r="EL137" s="9">
        <v>1.53538843287933E-3</v>
      </c>
      <c r="EM137" s="9">
        <v>1.2437415442117E-3</v>
      </c>
      <c r="EN137" s="9">
        <v>5.5108705439548202E-5</v>
      </c>
      <c r="EO137" s="9">
        <v>-3.8438818612283101E-4</v>
      </c>
      <c r="EP137" s="9">
        <v>1.2661864063587499E-3</v>
      </c>
      <c r="EQ137" s="9">
        <v>-3.64811406086868E-4</v>
      </c>
      <c r="ER137" s="9">
        <v>9.6334400306033105E-4</v>
      </c>
      <c r="ES137" s="9">
        <v>1.6891802153851799E-3</v>
      </c>
      <c r="ET137" s="9">
        <v>1.8140424729266101E-3</v>
      </c>
      <c r="EU137" s="9">
        <v>1.31170285847621E-4</v>
      </c>
      <c r="EV137" s="9">
        <v>-4.0814304205066996E-6</v>
      </c>
      <c r="EW137" s="9">
        <v>-2.3627735991032199E-4</v>
      </c>
      <c r="EX137" s="9">
        <v>4.6742684344967101E-4</v>
      </c>
      <c r="EY137" s="9">
        <v>-9.3356445650316004E-4</v>
      </c>
      <c r="EZ137" s="9">
        <v>5.4341302477917304E-4</v>
      </c>
      <c r="FA137" s="9">
        <v>2.5329020414506498E-3</v>
      </c>
    </row>
    <row r="138" spans="1:157" x14ac:dyDescent="0.25">
      <c r="A138" s="1" t="s">
        <v>138</v>
      </c>
      <c r="B138" s="9">
        <v>6.7666391957212201E-3</v>
      </c>
      <c r="C138" s="9">
        <v>3.65100699175456E-3</v>
      </c>
      <c r="D138" s="9">
        <v>8.6625577824917099E-3</v>
      </c>
      <c r="E138" s="9">
        <v>5.05797599440427E-3</v>
      </c>
      <c r="F138" s="9">
        <v>8.8397256966663493E-3</v>
      </c>
      <c r="G138" s="9">
        <v>5.4549134411235297E-3</v>
      </c>
      <c r="H138" s="9">
        <v>1.8742512795088301E-3</v>
      </c>
      <c r="I138" s="9">
        <v>-8.43547904123494E-4</v>
      </c>
      <c r="J138" s="9">
        <v>9.8221764424732995E-3</v>
      </c>
      <c r="K138" s="9">
        <v>8.2216533146739195E-3</v>
      </c>
      <c r="L138" s="9">
        <v>4.0034163652839299E-3</v>
      </c>
      <c r="M138" s="9">
        <v>6.43762225633575E-3</v>
      </c>
      <c r="N138" s="9">
        <v>6.12283168423647E-3</v>
      </c>
      <c r="O138" s="9">
        <v>7.47650496841665E-3</v>
      </c>
      <c r="P138" s="9">
        <v>2.8639354320954902E-3</v>
      </c>
      <c r="Q138" s="9">
        <v>4.6542414936958203E-3</v>
      </c>
      <c r="R138" s="9">
        <v>4.4767325765219402E-3</v>
      </c>
      <c r="S138" s="9">
        <v>5.3161976129065302E-3</v>
      </c>
      <c r="T138" s="9">
        <v>6.9554618591519098E-3</v>
      </c>
      <c r="U138" s="9">
        <v>4.6455253640329004E-3</v>
      </c>
      <c r="V138" s="9">
        <v>8.0735194559800397E-3</v>
      </c>
      <c r="W138" s="9">
        <v>3.42414624358452E-3</v>
      </c>
      <c r="X138" s="9">
        <v>3.8111653955446201E-3</v>
      </c>
      <c r="Y138" s="9">
        <v>4.1385468058559296E-3</v>
      </c>
      <c r="Z138" s="9">
        <v>5.6376358945357504E-3</v>
      </c>
      <c r="AA138" s="9">
        <v>5.5474294783552603E-3</v>
      </c>
      <c r="AB138" s="9">
        <v>2.2707861398023098E-3</v>
      </c>
      <c r="AC138" s="9">
        <v>4.7612743809131997E-3</v>
      </c>
      <c r="AD138" s="9">
        <v>6.0614976019628701E-3</v>
      </c>
      <c r="AE138" s="9">
        <v>9.6865777114697998E-3</v>
      </c>
      <c r="AF138" s="9">
        <v>6.5996815931857996E-4</v>
      </c>
      <c r="AG138" s="9">
        <v>2.1497026649727898E-3</v>
      </c>
      <c r="AH138" s="9">
        <v>5.20560578217911E-3</v>
      </c>
      <c r="AI138" s="9">
        <v>1.77645118988291E-3</v>
      </c>
      <c r="AJ138" s="9">
        <v>4.30446673062671E-3</v>
      </c>
      <c r="AK138" s="9">
        <v>8.2102795069120497E-3</v>
      </c>
      <c r="AL138" s="9">
        <v>-2.02330291704009E-3</v>
      </c>
      <c r="AM138" s="9">
        <v>8.2343447837174202E-3</v>
      </c>
      <c r="AN138" s="9">
        <v>6.6462486499413199E-3</v>
      </c>
      <c r="AO138" s="9">
        <v>6.8286494814671797E-4</v>
      </c>
      <c r="AP138" s="9">
        <v>4.7503757629983696E-3</v>
      </c>
      <c r="AQ138" s="9">
        <v>6.4125325597742802E-3</v>
      </c>
      <c r="AR138" s="9">
        <v>5.1497312583850203E-3</v>
      </c>
      <c r="AS138" s="9">
        <v>7.7382367267089403E-3</v>
      </c>
      <c r="AT138" s="9">
        <v>4.0127553787336198E-3</v>
      </c>
      <c r="AU138" s="9">
        <v>6.90801366650732E-3</v>
      </c>
      <c r="AV138" s="9">
        <v>3.343702299979E-3</v>
      </c>
      <c r="AW138" s="9">
        <v>3.8514225198567802E-3</v>
      </c>
      <c r="AX138" s="9">
        <v>8.2720555447638507E-3</v>
      </c>
      <c r="AY138" s="9">
        <v>4.4891194532185796E-3</v>
      </c>
      <c r="AZ138" s="9">
        <v>4.8142234124854697E-3</v>
      </c>
      <c r="BA138" s="9">
        <v>4.7226151104685201E-3</v>
      </c>
      <c r="BB138" s="9">
        <v>5.2011972080601198E-3</v>
      </c>
      <c r="BC138" s="9">
        <v>7.3157711825380398E-3</v>
      </c>
      <c r="BD138" s="9">
        <v>5.9415329405558999E-3</v>
      </c>
      <c r="BE138" s="9">
        <v>4.3022388825725002E-3</v>
      </c>
      <c r="BF138" s="9">
        <v>6.2938339776345796E-3</v>
      </c>
      <c r="BG138" s="9">
        <v>8.8061130362503993E-3</v>
      </c>
      <c r="BH138" s="9">
        <v>5.7562455420742797E-3</v>
      </c>
      <c r="BI138" s="9">
        <v>3.0913034909805502E-3</v>
      </c>
      <c r="BJ138" s="9">
        <v>3.30788477967433E-3</v>
      </c>
      <c r="BK138" s="9">
        <v>6.5467101502423904E-3</v>
      </c>
      <c r="BL138" s="9">
        <v>3.3151958225570398E-3</v>
      </c>
      <c r="BM138" s="9">
        <v>7.9397062825929102E-4</v>
      </c>
      <c r="BN138" s="9">
        <v>6.5176150767897499E-3</v>
      </c>
      <c r="BO138" s="9">
        <v>3.8380913100747099E-3</v>
      </c>
      <c r="BP138" s="9">
        <v>5.9407761269052398E-3</v>
      </c>
      <c r="BQ138" s="9">
        <v>6.5134851584892298E-3</v>
      </c>
      <c r="BR138" s="9">
        <v>2.4871013953713102E-3</v>
      </c>
      <c r="BS138" s="9">
        <v>4.2719420070808003E-3</v>
      </c>
      <c r="BT138" s="9">
        <v>1.0206447585539199E-2</v>
      </c>
      <c r="BU138" s="9">
        <v>1.7776768723852599E-3</v>
      </c>
      <c r="BV138" s="9">
        <v>5.1883084163964997E-3</v>
      </c>
      <c r="BW138" s="9">
        <v>5.3273819010127704E-3</v>
      </c>
      <c r="BX138" s="9">
        <v>5.0692464399458197E-3</v>
      </c>
      <c r="BY138" s="9">
        <v>6.9712104516145698E-3</v>
      </c>
      <c r="BZ138" s="9">
        <v>1.3236684032600101E-3</v>
      </c>
      <c r="CA138" s="9">
        <v>6.6315418773782E-3</v>
      </c>
      <c r="CB138" s="9">
        <v>3.7308619289503899E-3</v>
      </c>
      <c r="CC138" s="9">
        <v>-2.4194526527513099E-3</v>
      </c>
      <c r="CD138" s="9">
        <v>2.02635364811787E-3</v>
      </c>
      <c r="CE138" s="9">
        <v>3.1973706116967E-3</v>
      </c>
      <c r="CF138" s="9">
        <v>8.5091453526617497E-3</v>
      </c>
      <c r="CG138" s="9">
        <v>4.9547056429315303E-3</v>
      </c>
      <c r="CH138" s="9">
        <v>7.1379752939334804E-3</v>
      </c>
      <c r="CI138" s="9">
        <v>7.01118087016603E-3</v>
      </c>
      <c r="CJ138" s="9">
        <v>3.2659313738324001E-3</v>
      </c>
      <c r="CK138" s="9">
        <v>-4.8701524409496498E-4</v>
      </c>
      <c r="CL138" s="9">
        <v>4.5192763474215204E-3</v>
      </c>
      <c r="CM138" s="9">
        <v>4.2438011347045203E-3</v>
      </c>
      <c r="CN138" s="9">
        <v>3.48568424756807E-3</v>
      </c>
      <c r="CO138" s="9">
        <v>4.7978144743598102E-3</v>
      </c>
      <c r="CP138" s="9">
        <v>5.4340516866954996E-3</v>
      </c>
      <c r="CQ138" s="9">
        <v>1.28576766336101E-2</v>
      </c>
      <c r="CR138" s="9">
        <v>2.8168220682648899E-3</v>
      </c>
      <c r="CS138" s="9">
        <v>4.7397671680625801E-3</v>
      </c>
      <c r="CT138" s="9">
        <v>4.2934663529596304E-3</v>
      </c>
      <c r="CU138" s="9">
        <v>4.46892367294267E-3</v>
      </c>
      <c r="CV138" s="9">
        <v>5.3138873659341196E-3</v>
      </c>
      <c r="CW138" s="9">
        <v>2.1454818168562101E-3</v>
      </c>
      <c r="CX138" s="9">
        <v>2.5067627175962199E-3</v>
      </c>
      <c r="CY138" s="9">
        <v>4.6877498932429099E-3</v>
      </c>
      <c r="CZ138" s="9">
        <v>6.6730963049198696E-3</v>
      </c>
      <c r="DA138" s="9">
        <v>3.1011918832349701E-3</v>
      </c>
      <c r="DB138" s="9">
        <v>8.8935790169168208E-3</v>
      </c>
      <c r="DC138" s="9">
        <v>4.6051333514079903E-3</v>
      </c>
      <c r="DD138" s="9">
        <v>4.2185840279100502E-3</v>
      </c>
      <c r="DE138" s="9">
        <v>1.01471440913628E-2</v>
      </c>
      <c r="DF138" s="9">
        <v>3.7134283061772701E-3</v>
      </c>
      <c r="DG138" s="9">
        <v>8.9922732329415205E-3</v>
      </c>
      <c r="DH138" s="9">
        <v>9.6782098240320007E-3</v>
      </c>
      <c r="DI138" s="9">
        <v>-6.2532342917147798E-4</v>
      </c>
      <c r="DJ138" s="9">
        <v>2.7225772281841E-3</v>
      </c>
      <c r="DK138" s="9">
        <v>4.15261825426294E-3</v>
      </c>
      <c r="DL138" s="9">
        <v>2.7168868775897998E-3</v>
      </c>
      <c r="DM138" s="9">
        <v>2.5876206607290601E-3</v>
      </c>
      <c r="DN138" s="9">
        <v>6.6070198903821799E-3</v>
      </c>
      <c r="DO138" s="9">
        <v>7.5488237773096104E-3</v>
      </c>
      <c r="DP138" s="9">
        <v>6.9645602312496903E-3</v>
      </c>
      <c r="DQ138" s="9">
        <v>3.69159473343728E-3</v>
      </c>
      <c r="DR138" s="9">
        <v>6.7990962978122403E-3</v>
      </c>
      <c r="DS138" s="9">
        <v>5.2995040056880603E-3</v>
      </c>
      <c r="DT138" s="9">
        <v>6.0722448137805196E-3</v>
      </c>
      <c r="DU138" s="9">
        <v>5.4756800584227997E-3</v>
      </c>
      <c r="DV138" s="9">
        <v>6.5863874014665596E-3</v>
      </c>
      <c r="DW138" s="9">
        <v>5.2392418595889299E-3</v>
      </c>
      <c r="DX138" s="9">
        <v>6.8457098829765896E-3</v>
      </c>
      <c r="DY138" s="9">
        <v>1.0164810660964101E-3</v>
      </c>
      <c r="DZ138" s="9">
        <v>7.1478412999895404E-3</v>
      </c>
      <c r="EA138" s="9">
        <v>1.60520267952639E-3</v>
      </c>
      <c r="EB138" s="9">
        <v>5.8559711718098499E-3</v>
      </c>
      <c r="EC138" s="9">
        <v>4.3192869000836798E-3</v>
      </c>
      <c r="ED138" s="9">
        <v>2.79373575200169E-3</v>
      </c>
      <c r="EE138" s="9">
        <v>6.0415530816138501E-3</v>
      </c>
      <c r="EF138" s="9">
        <v>8.3572590098900407E-3</v>
      </c>
      <c r="EG138" s="9">
        <v>2.8111710731882301E-3</v>
      </c>
      <c r="EH138" s="9">
        <v>1.27319082189559E-2</v>
      </c>
      <c r="EI138" s="9">
        <v>4.0232395514534598E-3</v>
      </c>
      <c r="EJ138" s="9">
        <v>5.7283865711195104E-3</v>
      </c>
      <c r="EK138" s="9">
        <v>6.1354697745644804E-3</v>
      </c>
      <c r="EL138" s="9">
        <v>3.9481071223644096E-3</v>
      </c>
      <c r="EM138" s="9">
        <v>9.0617543162505605E-3</v>
      </c>
      <c r="EN138" s="9">
        <v>2.5250989296078E-3</v>
      </c>
      <c r="EO138" s="9">
        <v>2.10589196013538E-3</v>
      </c>
      <c r="EP138" s="9">
        <v>5.3287709360300703E-3</v>
      </c>
      <c r="EQ138" s="9">
        <v>1.39520179194922E-3</v>
      </c>
      <c r="ER138" s="9">
        <v>6.41447769124367E-3</v>
      </c>
      <c r="ES138" s="9">
        <v>4.6623670541289797E-3</v>
      </c>
      <c r="ET138" s="9">
        <v>3.5181109750803299E-3</v>
      </c>
      <c r="EU138" s="9">
        <v>1.5106396348785801E-3</v>
      </c>
      <c r="EV138" s="9">
        <v>1.7831328546138901E-3</v>
      </c>
      <c r="EW138" s="9">
        <v>8.5426647676027699E-4</v>
      </c>
      <c r="EX138" s="9">
        <v>1.0738194090999501E-2</v>
      </c>
      <c r="EY138" s="9">
        <v>5.4045421697936297E-3</v>
      </c>
      <c r="EZ138" s="9">
        <v>6.3048840075084099E-3</v>
      </c>
      <c r="FA138" s="9">
        <v>7.1839249732465098E-3</v>
      </c>
    </row>
    <row r="139" spans="1:157" x14ac:dyDescent="0.25">
      <c r="A139" s="1" t="s">
        <v>139</v>
      </c>
      <c r="B139" s="9">
        <v>2.7792127322910499E-3</v>
      </c>
      <c r="C139" s="9">
        <v>2.80084910516799E-3</v>
      </c>
      <c r="D139" s="9">
        <v>6.55304040127167E-3</v>
      </c>
      <c r="E139" s="9">
        <v>2.9683853821318301E-3</v>
      </c>
      <c r="F139" s="9">
        <v>7.2433606055714002E-3</v>
      </c>
      <c r="G139" s="9">
        <v>2.9698580105121599E-3</v>
      </c>
      <c r="H139" s="9">
        <v>6.3393680915950598E-4</v>
      </c>
      <c r="I139" s="9">
        <v>3.9982012804909997E-4</v>
      </c>
      <c r="J139" s="9">
        <v>4.1180852881361699E-3</v>
      </c>
      <c r="K139" s="9">
        <v>3.3084775405811898E-3</v>
      </c>
      <c r="L139" s="9">
        <v>1.8139122089743801E-3</v>
      </c>
      <c r="M139" s="9">
        <v>3.48468326243487E-3</v>
      </c>
      <c r="N139" s="9">
        <v>3.3658878174545599E-3</v>
      </c>
      <c r="O139" s="9">
        <v>4.9934570507755198E-3</v>
      </c>
      <c r="P139" s="9">
        <v>1.4781980898763E-3</v>
      </c>
      <c r="Q139" s="9">
        <v>2.56589156457495E-3</v>
      </c>
      <c r="R139" s="9">
        <v>1.22893820736359E-3</v>
      </c>
      <c r="S139" s="9">
        <v>3.5614908479406201E-3</v>
      </c>
      <c r="T139" s="9">
        <v>3.7711083366894198E-3</v>
      </c>
      <c r="U139" s="9">
        <v>3.2092751736179899E-3</v>
      </c>
      <c r="V139" s="9">
        <v>4.4535614480451201E-3</v>
      </c>
      <c r="W139" s="9">
        <v>1.56948904273119E-3</v>
      </c>
      <c r="X139" s="9">
        <v>2.6520677441194801E-3</v>
      </c>
      <c r="Y139" s="9">
        <v>2.8109417628877E-3</v>
      </c>
      <c r="Z139" s="9">
        <v>3.2610374166372898E-3</v>
      </c>
      <c r="AA139" s="9">
        <v>4.0221272282265604E-3</v>
      </c>
      <c r="AB139" s="9">
        <v>1.98624548684064E-3</v>
      </c>
      <c r="AC139" s="9">
        <v>1.5643621865503901E-3</v>
      </c>
      <c r="AD139" s="9">
        <v>5.9920744428412203E-3</v>
      </c>
      <c r="AE139" s="9">
        <v>3.23146018190823E-3</v>
      </c>
      <c r="AF139" s="9">
        <v>-1.16832854277215E-4</v>
      </c>
      <c r="AG139" s="9">
        <v>1.34679979401657E-3</v>
      </c>
      <c r="AH139" s="9">
        <v>2.68830698899456E-3</v>
      </c>
      <c r="AI139" s="9">
        <v>9.8349580358046609E-4</v>
      </c>
      <c r="AJ139" s="9">
        <v>2.7223992844240602E-3</v>
      </c>
      <c r="AK139" s="9">
        <v>3.7228336111406598E-3</v>
      </c>
      <c r="AL139" s="9">
        <v>7.7702190829348596E-3</v>
      </c>
      <c r="AM139" s="9">
        <v>3.9674011000362403E-3</v>
      </c>
      <c r="AN139" s="9">
        <v>3.80323423518289E-3</v>
      </c>
      <c r="AO139" s="9">
        <v>1.0671693902826399E-3</v>
      </c>
      <c r="AP139" s="9">
        <v>3.6002421322789599E-3</v>
      </c>
      <c r="AQ139" s="9">
        <v>5.2247683241042897E-3</v>
      </c>
      <c r="AR139" s="9">
        <v>2.6127507043253702E-3</v>
      </c>
      <c r="AS139" s="9">
        <v>5.0081097258689797E-3</v>
      </c>
      <c r="AT139" s="9">
        <v>2.9548750961213102E-3</v>
      </c>
      <c r="AU139" s="9">
        <v>2.7739330182976999E-3</v>
      </c>
      <c r="AV139" s="9">
        <v>1.5567868442656499E-3</v>
      </c>
      <c r="AW139" s="9">
        <v>3.3298154001455498E-3</v>
      </c>
      <c r="AX139" s="9">
        <v>3.9342059989806496E-3</v>
      </c>
      <c r="AY139" s="9">
        <v>3.1111560052033802E-3</v>
      </c>
      <c r="AZ139" s="9">
        <v>3.6751961351163798E-3</v>
      </c>
      <c r="BA139" s="9">
        <v>1.29636639699105E-3</v>
      </c>
      <c r="BB139" s="9">
        <v>2.7833491096124702E-3</v>
      </c>
      <c r="BC139" s="9">
        <v>5.1850642538106102E-3</v>
      </c>
      <c r="BD139" s="9">
        <v>3.48858073290722E-3</v>
      </c>
      <c r="BE139" s="9">
        <v>3.11313769868407E-3</v>
      </c>
      <c r="BF139" s="9">
        <v>3.2135355474667499E-3</v>
      </c>
      <c r="BG139" s="9">
        <v>5.1331524733785596E-3</v>
      </c>
      <c r="BH139" s="9">
        <v>1.76453288760998E-3</v>
      </c>
      <c r="BI139" s="9">
        <v>9.7105823921701698E-4</v>
      </c>
      <c r="BJ139" s="9">
        <v>3.1689796249165301E-3</v>
      </c>
      <c r="BK139" s="9">
        <v>3.16285630273061E-3</v>
      </c>
      <c r="BL139" s="9">
        <v>1.3142057532293601E-3</v>
      </c>
      <c r="BM139" s="9">
        <v>2.7305956903445699E-3</v>
      </c>
      <c r="BN139" s="9">
        <v>2.52394507364291E-3</v>
      </c>
      <c r="BO139" s="9">
        <v>1.6352602961367899E-3</v>
      </c>
      <c r="BP139" s="9">
        <v>1.58172032717697E-3</v>
      </c>
      <c r="BQ139" s="9">
        <v>3.0111952428374601E-3</v>
      </c>
      <c r="BR139" s="9">
        <v>2.1061419459028701E-3</v>
      </c>
      <c r="BS139" s="9">
        <v>1.21767803743202E-3</v>
      </c>
      <c r="BT139" s="9">
        <v>3.81360443627653E-3</v>
      </c>
      <c r="BU139" s="9">
        <v>1.79086691258108E-3</v>
      </c>
      <c r="BV139" s="9">
        <v>2.18630077805573E-3</v>
      </c>
      <c r="BW139" s="9">
        <v>3.6363683835180802E-3</v>
      </c>
      <c r="BX139" s="9">
        <v>3.1489159644275898E-3</v>
      </c>
      <c r="BY139" s="9">
        <v>3.8303670368057601E-3</v>
      </c>
      <c r="BZ139" s="9">
        <v>1.2743669477859299E-3</v>
      </c>
      <c r="CA139" s="9">
        <v>3.8541988904795899E-3</v>
      </c>
      <c r="CB139" s="9">
        <v>1.17247761671224E-3</v>
      </c>
      <c r="CC139" s="9">
        <v>-2.3656116513100498E-3</v>
      </c>
      <c r="CD139" s="9">
        <v>1.6409682759128501E-3</v>
      </c>
      <c r="CE139" s="9">
        <v>2.0226587981664302E-3</v>
      </c>
      <c r="CF139" s="9">
        <v>4.0009925634556503E-3</v>
      </c>
      <c r="CG139" s="9">
        <v>1.96280721177632E-3</v>
      </c>
      <c r="CH139" s="9">
        <v>3.0478297946245898E-3</v>
      </c>
      <c r="CI139" s="9">
        <v>2.3240475850271102E-3</v>
      </c>
      <c r="CJ139" s="9">
        <v>8.3379020338468501E-4</v>
      </c>
      <c r="CK139" s="9">
        <v>-1.29523311413057E-3</v>
      </c>
      <c r="CL139" s="9">
        <v>1.79944197401666E-3</v>
      </c>
      <c r="CM139" s="9">
        <v>4.67360033046328E-3</v>
      </c>
      <c r="CN139" s="9">
        <v>3.38874685753595E-3</v>
      </c>
      <c r="CO139" s="9">
        <v>3.3383901596497098E-3</v>
      </c>
      <c r="CP139" s="9">
        <v>4.1804781532318001E-3</v>
      </c>
      <c r="CQ139" s="9">
        <v>3.9467109836171703E-3</v>
      </c>
      <c r="CR139" s="9">
        <v>1.1732972069535099E-3</v>
      </c>
      <c r="CS139" s="9">
        <v>2.4919339935465302E-3</v>
      </c>
      <c r="CT139" s="9">
        <v>1.5466136775868699E-3</v>
      </c>
      <c r="CU139" s="9">
        <v>2.7806110582563998E-3</v>
      </c>
      <c r="CV139" s="9">
        <v>3.84761308943222E-3</v>
      </c>
      <c r="CW139" s="9">
        <v>7.1136382578605598E-4</v>
      </c>
      <c r="CX139" s="9">
        <v>2.6410192666688698E-3</v>
      </c>
      <c r="CY139" s="9">
        <v>4.10355751542136E-3</v>
      </c>
      <c r="CZ139" s="9">
        <v>2.4356714487569998E-3</v>
      </c>
      <c r="DA139" s="9">
        <v>9.3963035885512704E-4</v>
      </c>
      <c r="DB139" s="9">
        <v>1.7362749748852601E-3</v>
      </c>
      <c r="DC139" s="9">
        <v>4.8064288217382197E-3</v>
      </c>
      <c r="DD139" s="9">
        <v>3.12308388647713E-3</v>
      </c>
      <c r="DE139" s="9">
        <v>5.2745661791729999E-3</v>
      </c>
      <c r="DF139" s="9">
        <v>4.0196953310557802E-3</v>
      </c>
      <c r="DG139" s="9">
        <v>5.6729868777418901E-3</v>
      </c>
      <c r="DH139" s="9">
        <v>2.9730387152318702E-3</v>
      </c>
      <c r="DI139" s="9">
        <v>-1.02759008624368E-3</v>
      </c>
      <c r="DJ139" s="9">
        <v>1.8715544127627299E-3</v>
      </c>
      <c r="DK139" s="9">
        <v>3.5448143266313902E-3</v>
      </c>
      <c r="DL139" s="9">
        <v>2.3842409125010701E-3</v>
      </c>
      <c r="DM139" s="9">
        <v>8.04163568151147E-4</v>
      </c>
      <c r="DN139" s="9">
        <v>5.1919255914293404E-3</v>
      </c>
      <c r="DO139" s="9">
        <v>3.7308078720700698E-3</v>
      </c>
      <c r="DP139" s="9">
        <v>4.7890386742412304E-3</v>
      </c>
      <c r="DQ139" s="9">
        <v>2.5978437477544199E-3</v>
      </c>
      <c r="DR139" s="9">
        <v>3.0605239538816398E-3</v>
      </c>
      <c r="DS139" s="9">
        <v>3.3281341558947602E-3</v>
      </c>
      <c r="DT139" s="9">
        <v>3.1428135554129699E-3</v>
      </c>
      <c r="DU139" s="9">
        <v>4.4817121477996697E-3</v>
      </c>
      <c r="DV139" s="9">
        <v>3.8711154572527899E-3</v>
      </c>
      <c r="DW139" s="9">
        <v>2.27749692472296E-3</v>
      </c>
      <c r="DX139" s="9">
        <v>3.0401635223273899E-3</v>
      </c>
      <c r="DY139" s="9">
        <v>4.25746325378911E-4</v>
      </c>
      <c r="DZ139" s="9">
        <v>4.7079425227936102E-3</v>
      </c>
      <c r="EA139" s="9">
        <v>1.22255753250976E-3</v>
      </c>
      <c r="EB139" s="9">
        <v>3.3275083066784499E-3</v>
      </c>
      <c r="EC139" s="9">
        <v>2.5966136235030602E-3</v>
      </c>
      <c r="ED139" s="9">
        <v>8.8204546256513596E-4</v>
      </c>
      <c r="EE139" s="9">
        <v>4.1510525299487304E-3</v>
      </c>
      <c r="EF139" s="9">
        <v>3.8108355004507501E-3</v>
      </c>
      <c r="EG139" s="9">
        <v>1.6974286404664799E-3</v>
      </c>
      <c r="EH139" s="9">
        <v>4.0232395514534598E-3</v>
      </c>
      <c r="EI139" s="9">
        <v>5.8676532250890997E-3</v>
      </c>
      <c r="EJ139" s="9">
        <v>2.2411144570232901E-3</v>
      </c>
      <c r="EK139" s="9">
        <v>4.5356775448185697E-3</v>
      </c>
      <c r="EL139" s="9">
        <v>3.1109695415095298E-3</v>
      </c>
      <c r="EM139" s="9">
        <v>2.9492744435070601E-3</v>
      </c>
      <c r="EN139" s="9">
        <v>6.0504480821623396E-4</v>
      </c>
      <c r="EO139" s="9">
        <v>1.33523001047285E-3</v>
      </c>
      <c r="EP139" s="9">
        <v>2.3815125768265602E-3</v>
      </c>
      <c r="EQ139" s="9">
        <v>7.3806602327363996E-4</v>
      </c>
      <c r="ER139" s="9">
        <v>3.8443057537517599E-3</v>
      </c>
      <c r="ES139" s="9">
        <v>1.2758883647224499E-3</v>
      </c>
      <c r="ET139" s="9">
        <v>3.67569838320129E-3</v>
      </c>
      <c r="EU139" s="9">
        <v>-5.7522901312087897E-4</v>
      </c>
      <c r="EV139" s="9">
        <v>8.2488918239209495E-5</v>
      </c>
      <c r="EW139" s="9">
        <v>5.38675148944958E-4</v>
      </c>
      <c r="EX139" s="9">
        <v>-8.7808352598152395E-3</v>
      </c>
      <c r="EY139" s="9">
        <v>3.2852173166702E-3</v>
      </c>
      <c r="EZ139" s="9">
        <v>3.6674346996706602E-3</v>
      </c>
      <c r="FA139" s="9">
        <v>2.9120866761295299E-3</v>
      </c>
    </row>
    <row r="140" spans="1:157" x14ac:dyDescent="0.25">
      <c r="A140" s="1" t="s">
        <v>140</v>
      </c>
      <c r="B140" s="9">
        <v>3.3848316144811301E-3</v>
      </c>
      <c r="C140" s="9">
        <v>3.1797001505580302E-3</v>
      </c>
      <c r="D140" s="9">
        <v>5.6264275353357001E-3</v>
      </c>
      <c r="E140" s="9">
        <v>2.6862724448663798E-3</v>
      </c>
      <c r="F140" s="9">
        <v>6.0454852734647202E-3</v>
      </c>
      <c r="G140" s="9">
        <v>3.51359343591775E-3</v>
      </c>
      <c r="H140" s="9">
        <v>1.04703873137268E-3</v>
      </c>
      <c r="I140" s="9">
        <v>-2.84580759172566E-4</v>
      </c>
      <c r="J140" s="9">
        <v>2.8545240958382E-3</v>
      </c>
      <c r="K140" s="9">
        <v>3.9984797275369804E-3</v>
      </c>
      <c r="L140" s="9">
        <v>2.87519730150043E-3</v>
      </c>
      <c r="M140" s="9">
        <v>3.8995203972418801E-3</v>
      </c>
      <c r="N140" s="9">
        <v>2.5052994189711801E-3</v>
      </c>
      <c r="O140" s="9">
        <v>5.0433933259565597E-3</v>
      </c>
      <c r="P140" s="9">
        <v>2.7307138754902099E-3</v>
      </c>
      <c r="Q140" s="9">
        <v>2.4176990513551299E-3</v>
      </c>
      <c r="R140" s="9">
        <v>2.7734980930045E-3</v>
      </c>
      <c r="S140" s="9">
        <v>2.5678194124846899E-3</v>
      </c>
      <c r="T140" s="9">
        <v>4.8308317585577399E-3</v>
      </c>
      <c r="U140" s="9">
        <v>2.9461148226427101E-3</v>
      </c>
      <c r="V140" s="9">
        <v>5.6430156306306696E-3</v>
      </c>
      <c r="W140" s="9">
        <v>2.7073822995106402E-3</v>
      </c>
      <c r="X140" s="9">
        <v>3.1361663660563299E-3</v>
      </c>
      <c r="Y140" s="9">
        <v>2.0190871052560501E-3</v>
      </c>
      <c r="Z140" s="9">
        <v>2.2647140645934501E-3</v>
      </c>
      <c r="AA140" s="9">
        <v>4.3384978844158498E-3</v>
      </c>
      <c r="AB140" s="9">
        <v>2.0757001435277602E-3</v>
      </c>
      <c r="AC140" s="9">
        <v>1.9540309610662802E-3</v>
      </c>
      <c r="AD140" s="9">
        <v>4.1309730266134697E-3</v>
      </c>
      <c r="AE140" s="9">
        <v>5.6536610862318298E-3</v>
      </c>
      <c r="AF140" s="9">
        <v>7.61297690629807E-4</v>
      </c>
      <c r="AG140" s="9">
        <v>1.2988508917960099E-3</v>
      </c>
      <c r="AH140" s="9">
        <v>2.7713705958910101E-3</v>
      </c>
      <c r="AI140" s="9">
        <v>6.4629151147827804E-4</v>
      </c>
      <c r="AJ140" s="9">
        <v>2.9017021732267198E-3</v>
      </c>
      <c r="AK140" s="9">
        <v>4.4964990032076097E-3</v>
      </c>
      <c r="AL140" s="9">
        <v>-2.64899566325134E-3</v>
      </c>
      <c r="AM140" s="9">
        <v>4.0420802992344202E-3</v>
      </c>
      <c r="AN140" s="9">
        <v>4.81067414829057E-3</v>
      </c>
      <c r="AO140" s="9">
        <v>6.7285440436403701E-4</v>
      </c>
      <c r="AP140" s="9">
        <v>3.5890825142458498E-3</v>
      </c>
      <c r="AQ140" s="9">
        <v>3.8624197291727098E-3</v>
      </c>
      <c r="AR140" s="9">
        <v>2.6507735658321502E-3</v>
      </c>
      <c r="AS140" s="9">
        <v>5.9037535886654899E-3</v>
      </c>
      <c r="AT140" s="9">
        <v>1.9271483841641799E-3</v>
      </c>
      <c r="AU140" s="9">
        <v>3.0645947575940798E-3</v>
      </c>
      <c r="AV140" s="9">
        <v>2.6379477671940699E-3</v>
      </c>
      <c r="AW140" s="9">
        <v>1.9040193291014001E-3</v>
      </c>
      <c r="AX140" s="9">
        <v>3.8896994186746001E-3</v>
      </c>
      <c r="AY140" s="9">
        <v>2.5103341926226101E-3</v>
      </c>
      <c r="AZ140" s="9">
        <v>3.1357509177708902E-3</v>
      </c>
      <c r="BA140" s="9">
        <v>3.4474423911452301E-3</v>
      </c>
      <c r="BB140" s="9">
        <v>4.0127953067235003E-3</v>
      </c>
      <c r="BC140" s="9">
        <v>4.1917608036519602E-3</v>
      </c>
      <c r="BD140" s="9">
        <v>4.7631539864703603E-3</v>
      </c>
      <c r="BE140" s="9">
        <v>2.9199970378590802E-3</v>
      </c>
      <c r="BF140" s="9">
        <v>3.83273427323249E-3</v>
      </c>
      <c r="BG140" s="9">
        <v>4.2536189440830303E-3</v>
      </c>
      <c r="BH140" s="9">
        <v>5.4508047528978804E-3</v>
      </c>
      <c r="BI140" s="9">
        <v>1.1206505346504499E-3</v>
      </c>
      <c r="BJ140" s="9">
        <v>1.6571065802807399E-3</v>
      </c>
      <c r="BK140" s="9">
        <v>1.9721679786598098E-3</v>
      </c>
      <c r="BL140" s="9">
        <v>2.09592316979385E-3</v>
      </c>
      <c r="BM140" s="9">
        <v>9.3682273034074103E-4</v>
      </c>
      <c r="BN140" s="9">
        <v>2.4276969669060101E-3</v>
      </c>
      <c r="BO140" s="9">
        <v>3.1533946821589399E-3</v>
      </c>
      <c r="BP140" s="9">
        <v>3.7606899729977399E-3</v>
      </c>
      <c r="BQ140" s="9">
        <v>3.2641688911346301E-3</v>
      </c>
      <c r="BR140" s="9">
        <v>1.77889400231183E-3</v>
      </c>
      <c r="BS140" s="9">
        <v>1.3221334124923899E-3</v>
      </c>
      <c r="BT140" s="9">
        <v>5.3120527448645696E-3</v>
      </c>
      <c r="BU140" s="9">
        <v>1.9768572923133899E-3</v>
      </c>
      <c r="BV140" s="9">
        <v>2.31245093506671E-3</v>
      </c>
      <c r="BW140" s="9">
        <v>2.46028020269592E-3</v>
      </c>
      <c r="BX140" s="9">
        <v>3.2218126578487999E-3</v>
      </c>
      <c r="BY140" s="9">
        <v>4.6344837305732703E-3</v>
      </c>
      <c r="BZ140" s="9">
        <v>-7.2946437192209E-4</v>
      </c>
      <c r="CA140" s="9">
        <v>3.63884021390722E-3</v>
      </c>
      <c r="CB140" s="9">
        <v>3.5213632251262601E-3</v>
      </c>
      <c r="CC140" s="9">
        <v>-3.3387612008521899E-3</v>
      </c>
      <c r="CD140" s="9">
        <v>1.16692114390875E-3</v>
      </c>
      <c r="CE140" s="9">
        <v>1.3836829846467799E-3</v>
      </c>
      <c r="CF140" s="9">
        <v>5.6996640818617796E-3</v>
      </c>
      <c r="CG140" s="9">
        <v>2.57643470180576E-3</v>
      </c>
      <c r="CH140" s="9">
        <v>3.9360398653509997E-3</v>
      </c>
      <c r="CI140" s="9">
        <v>4.48465809684099E-3</v>
      </c>
      <c r="CJ140" s="9">
        <v>2.6982610483451599E-3</v>
      </c>
      <c r="CK140" s="9">
        <v>-2.7560582303958001E-4</v>
      </c>
      <c r="CL140" s="9">
        <v>1.9712263030874401E-3</v>
      </c>
      <c r="CM140" s="9">
        <v>2.4193533369354201E-3</v>
      </c>
      <c r="CN140" s="9">
        <v>2.9938598200775798E-3</v>
      </c>
      <c r="CO140" s="9">
        <v>3.23401401189332E-3</v>
      </c>
      <c r="CP140" s="9">
        <v>3.2362690706079999E-3</v>
      </c>
      <c r="CQ140" s="9">
        <v>5.6408360113831104E-3</v>
      </c>
      <c r="CR140" s="9">
        <v>2.19782686721801E-3</v>
      </c>
      <c r="CS140" s="9">
        <v>1.8198840492357901E-3</v>
      </c>
      <c r="CT140" s="9">
        <v>1.59216421962144E-3</v>
      </c>
      <c r="CU140" s="9">
        <v>1.34770924287431E-3</v>
      </c>
      <c r="CV140" s="9">
        <v>4.5360098901383802E-3</v>
      </c>
      <c r="CW140" s="9">
        <v>4.3469164483976602E-4</v>
      </c>
      <c r="CX140" s="9">
        <v>7.2039510034515198E-4</v>
      </c>
      <c r="CY140" s="9">
        <v>1.9560206531681799E-3</v>
      </c>
      <c r="CZ140" s="9">
        <v>5.3355575034130798E-3</v>
      </c>
      <c r="DA140" s="9">
        <v>4.1953997215779602E-4</v>
      </c>
      <c r="DB140" s="9">
        <v>6.9874365228221203E-3</v>
      </c>
      <c r="DC140" s="9">
        <v>4.6604625928398698E-3</v>
      </c>
      <c r="DD140" s="9">
        <v>3.6385258848802798E-3</v>
      </c>
      <c r="DE140" s="9">
        <v>4.6121576778936002E-3</v>
      </c>
      <c r="DF140" s="9">
        <v>2.1282340875120602E-3</v>
      </c>
      <c r="DG140" s="9">
        <v>4.2540184109484099E-3</v>
      </c>
      <c r="DH140" s="9">
        <v>5.39885690410675E-3</v>
      </c>
      <c r="DI140" s="9">
        <v>-4.2458303746649402E-4</v>
      </c>
      <c r="DJ140" s="9">
        <v>2.6234451646413E-4</v>
      </c>
      <c r="DK140" s="9">
        <v>2.8489329224960702E-3</v>
      </c>
      <c r="DL140" s="9">
        <v>2.8224232268727698E-3</v>
      </c>
      <c r="DM140" s="9">
        <v>4.0040802227363101E-4</v>
      </c>
      <c r="DN140" s="9">
        <v>4.8294244497444402E-3</v>
      </c>
      <c r="DO140" s="9">
        <v>4.3556890842755703E-3</v>
      </c>
      <c r="DP140" s="9">
        <v>6.3053154309561802E-3</v>
      </c>
      <c r="DQ140" s="9">
        <v>2.21317924556781E-3</v>
      </c>
      <c r="DR140" s="9">
        <v>3.9762106022207802E-3</v>
      </c>
      <c r="DS140" s="9">
        <v>2.1196890972876199E-3</v>
      </c>
      <c r="DT140" s="9">
        <v>4.6919121158632802E-3</v>
      </c>
      <c r="DU140" s="9">
        <v>3.0841625021873001E-3</v>
      </c>
      <c r="DV140" s="9">
        <v>8.8581587004113395E-4</v>
      </c>
      <c r="DW140" s="9">
        <v>3.0161774238021098E-3</v>
      </c>
      <c r="DX140" s="9">
        <v>3.77532946252676E-3</v>
      </c>
      <c r="DY140" s="9">
        <v>5.7574785252249795E-4</v>
      </c>
      <c r="DZ140" s="9">
        <v>2.8646139970857701E-3</v>
      </c>
      <c r="EA140" s="9">
        <v>9.1707010681351395E-4</v>
      </c>
      <c r="EB140" s="9">
        <v>4.13857800626697E-3</v>
      </c>
      <c r="EC140" s="9">
        <v>2.8816577751131999E-3</v>
      </c>
      <c r="ED140" s="9">
        <v>-3.3483243521991102E-4</v>
      </c>
      <c r="EE140" s="9">
        <v>4.1665854111455798E-3</v>
      </c>
      <c r="EF140" s="9">
        <v>6.2948280681102801E-3</v>
      </c>
      <c r="EG140" s="9">
        <v>-1.40528532594434E-5</v>
      </c>
      <c r="EH140" s="9">
        <v>5.7283865711195104E-3</v>
      </c>
      <c r="EI140" s="9">
        <v>2.2411144570232901E-3</v>
      </c>
      <c r="EJ140" s="9">
        <v>6.1884492882288301E-3</v>
      </c>
      <c r="EK140" s="9">
        <v>3.8713982975082401E-3</v>
      </c>
      <c r="EL140" s="9">
        <v>2.0710944927944601E-3</v>
      </c>
      <c r="EM140" s="9">
        <v>6.5829355184163297E-3</v>
      </c>
      <c r="EN140" s="9">
        <v>1.5891052698501901E-3</v>
      </c>
      <c r="EO140" s="9">
        <v>1.37859269030821E-3</v>
      </c>
      <c r="EP140" s="9">
        <v>3.4252589123431802E-3</v>
      </c>
      <c r="EQ140" s="9">
        <v>2.0123616289544899E-3</v>
      </c>
      <c r="ER140" s="9">
        <v>4.6668623441280099E-3</v>
      </c>
      <c r="ES140" s="9">
        <v>2.06337376232288E-3</v>
      </c>
      <c r="ET140" s="9">
        <v>2.6662395618369801E-3</v>
      </c>
      <c r="EU140" s="9">
        <v>-7.6295986955541705E-4</v>
      </c>
      <c r="EV140" s="9">
        <v>1.5112239622531601E-3</v>
      </c>
      <c r="EW140" s="9">
        <v>5.9716001578720402E-4</v>
      </c>
      <c r="EX140" s="9">
        <v>-2.4426807554058399E-3</v>
      </c>
      <c r="EY140" s="9">
        <v>4.3567322803080202E-3</v>
      </c>
      <c r="EZ140" s="9">
        <v>4.9101868025112202E-3</v>
      </c>
      <c r="FA140" s="9">
        <v>3.7954332323298298E-3</v>
      </c>
    </row>
    <row r="141" spans="1:157" x14ac:dyDescent="0.25">
      <c r="A141" s="1" t="s">
        <v>141</v>
      </c>
      <c r="B141" s="9">
        <v>5.0860056888238402E-3</v>
      </c>
      <c r="C141" s="9">
        <v>4.0671374073797803E-3</v>
      </c>
      <c r="D141" s="9">
        <v>6.9181079503344298E-3</v>
      </c>
      <c r="E141" s="9">
        <v>4.5096801891091002E-3</v>
      </c>
      <c r="F141" s="9">
        <v>7.9519445444216907E-3</v>
      </c>
      <c r="G141" s="9">
        <v>3.7309439282083999E-3</v>
      </c>
      <c r="H141" s="9">
        <v>7.3751336349548097E-4</v>
      </c>
      <c r="I141" s="9">
        <v>-3.9088257432176902E-4</v>
      </c>
      <c r="J141" s="9">
        <v>6.2212888100834701E-3</v>
      </c>
      <c r="K141" s="9">
        <v>5.3935234957251301E-3</v>
      </c>
      <c r="L141" s="9">
        <v>2.1424461673584202E-3</v>
      </c>
      <c r="M141" s="9">
        <v>4.5916013973617302E-3</v>
      </c>
      <c r="N141" s="9">
        <v>5.27869184844034E-3</v>
      </c>
      <c r="O141" s="9">
        <v>5.6557865621463602E-3</v>
      </c>
      <c r="P141" s="9">
        <v>1.6617137947754199E-3</v>
      </c>
      <c r="Q141" s="9">
        <v>3.5445764345954501E-3</v>
      </c>
      <c r="R141" s="9">
        <v>2.6844343978303601E-3</v>
      </c>
      <c r="S141" s="9">
        <v>4.9177844369768303E-3</v>
      </c>
      <c r="T141" s="9">
        <v>5.6382836666612002E-3</v>
      </c>
      <c r="U141" s="9">
        <v>4.5884304739719599E-3</v>
      </c>
      <c r="V141" s="9">
        <v>4.5083425896059902E-3</v>
      </c>
      <c r="W141" s="9">
        <v>1.6022516243212001E-3</v>
      </c>
      <c r="X141" s="9">
        <v>3.0375273720739098E-3</v>
      </c>
      <c r="Y141" s="9">
        <v>4.68722393614823E-3</v>
      </c>
      <c r="Z141" s="9">
        <v>2.7962111578315198E-3</v>
      </c>
      <c r="AA141" s="9">
        <v>5.3305983788481904E-3</v>
      </c>
      <c r="AB141" s="9">
        <v>2.0634834764687699E-3</v>
      </c>
      <c r="AC141" s="9">
        <v>4.0725001692773601E-3</v>
      </c>
      <c r="AD141" s="9">
        <v>6.8386054745374902E-3</v>
      </c>
      <c r="AE141" s="9">
        <v>5.4452673042254002E-3</v>
      </c>
      <c r="AF141" s="9">
        <v>2.2782689229517599E-4</v>
      </c>
      <c r="AG141" s="9">
        <v>2.09112696181369E-4</v>
      </c>
      <c r="AH141" s="9">
        <v>4.2454971349759401E-3</v>
      </c>
      <c r="AI141" s="9">
        <v>2.2249293767119698E-3</v>
      </c>
      <c r="AJ141" s="9">
        <v>3.6295196117184601E-3</v>
      </c>
      <c r="AK141" s="9">
        <v>5.93729016630354E-3</v>
      </c>
      <c r="AL141" s="9">
        <v>1.12444323504885E-2</v>
      </c>
      <c r="AM141" s="9">
        <v>5.0794338261313998E-3</v>
      </c>
      <c r="AN141" s="9">
        <v>3.7630193971550799E-3</v>
      </c>
      <c r="AO141" s="9">
        <v>3.5188298656352697E-4</v>
      </c>
      <c r="AP141" s="9">
        <v>4.38912194668981E-3</v>
      </c>
      <c r="AQ141" s="9">
        <v>6.1728760035963696E-3</v>
      </c>
      <c r="AR141" s="9">
        <v>3.2813788074715E-3</v>
      </c>
      <c r="AS141" s="9">
        <v>7.8916751196195008E-3</v>
      </c>
      <c r="AT141" s="9">
        <v>3.1145218795742102E-3</v>
      </c>
      <c r="AU141" s="9">
        <v>4.3699006043248102E-3</v>
      </c>
      <c r="AV141" s="9">
        <v>1.7152671028838799E-3</v>
      </c>
      <c r="AW141" s="9">
        <v>5.3217904514925697E-3</v>
      </c>
      <c r="AX141" s="9">
        <v>3.53233426904726E-3</v>
      </c>
      <c r="AY141" s="9">
        <v>3.7926103493955299E-3</v>
      </c>
      <c r="AZ141" s="9">
        <v>4.2805046329204097E-3</v>
      </c>
      <c r="BA141" s="9">
        <v>2.2097981325589801E-3</v>
      </c>
      <c r="BB141" s="9">
        <v>4.4058544491485403E-3</v>
      </c>
      <c r="BC141" s="9">
        <v>5.3719414718296802E-3</v>
      </c>
      <c r="BD141" s="9">
        <v>3.5398934880202602E-3</v>
      </c>
      <c r="BE141" s="9">
        <v>3.5282801136282101E-3</v>
      </c>
      <c r="BF141" s="9">
        <v>4.2438551961493896E-3</v>
      </c>
      <c r="BG141" s="9">
        <v>5.6595303696706798E-3</v>
      </c>
      <c r="BH141" s="9">
        <v>2.06170922857558E-3</v>
      </c>
      <c r="BI141" s="9">
        <v>2.6178492471303702E-3</v>
      </c>
      <c r="BJ141" s="9">
        <v>3.9884477490972096E-3</v>
      </c>
      <c r="BK141" s="9">
        <v>4.6508984240414804E-3</v>
      </c>
      <c r="BL141" s="9">
        <v>2.7224102535645298E-3</v>
      </c>
      <c r="BM141" s="9">
        <v>1.92147705958874E-3</v>
      </c>
      <c r="BN141" s="9">
        <v>3.3004970993623E-3</v>
      </c>
      <c r="BO141" s="9">
        <v>2.4818038655194099E-3</v>
      </c>
      <c r="BP141" s="9">
        <v>2.8913845902669099E-3</v>
      </c>
      <c r="BQ141" s="9">
        <v>6.0894341209375398E-3</v>
      </c>
      <c r="BR141" s="9">
        <v>2.7384734352476998E-3</v>
      </c>
      <c r="BS141" s="9">
        <v>1.62296279280996E-3</v>
      </c>
      <c r="BT141" s="9">
        <v>8.1601960050588802E-3</v>
      </c>
      <c r="BU141" s="9">
        <v>5.2866825714766095E-4</v>
      </c>
      <c r="BV141" s="9">
        <v>3.2945005561286602E-3</v>
      </c>
      <c r="BW141" s="9">
        <v>5.2491065999954404E-3</v>
      </c>
      <c r="BX141" s="9">
        <v>3.3450127310416999E-3</v>
      </c>
      <c r="BY141" s="9">
        <v>6.47459132814358E-3</v>
      </c>
      <c r="BZ141" s="9">
        <v>8.4922349573665103E-4</v>
      </c>
      <c r="CA141" s="9">
        <v>5.7625011262132297E-3</v>
      </c>
      <c r="CB141" s="9">
        <v>3.8853963383636198E-3</v>
      </c>
      <c r="CC141" s="9">
        <v>-2.7987409782996801E-3</v>
      </c>
      <c r="CD141" s="9">
        <v>2.33442998575518E-3</v>
      </c>
      <c r="CE141" s="9">
        <v>1.70144575975134E-3</v>
      </c>
      <c r="CF141" s="9">
        <v>4.9290363021694096E-3</v>
      </c>
      <c r="CG141" s="9">
        <v>3.6610027269046901E-3</v>
      </c>
      <c r="CH141" s="9">
        <v>5.5150955906881002E-3</v>
      </c>
      <c r="CI141" s="9">
        <v>3.9695664570012302E-3</v>
      </c>
      <c r="CJ141" s="9">
        <v>2.1125152714721301E-3</v>
      </c>
      <c r="CK141" s="9">
        <v>1.09835856718636E-4</v>
      </c>
      <c r="CL141" s="9">
        <v>3.0646241015612899E-3</v>
      </c>
      <c r="CM141" s="9">
        <v>4.0662167912424996E-3</v>
      </c>
      <c r="CN141" s="9">
        <v>4.2917208082434502E-3</v>
      </c>
      <c r="CO141" s="9">
        <v>5.9276870446723301E-3</v>
      </c>
      <c r="CP141" s="9">
        <v>6.4349067333669997E-3</v>
      </c>
      <c r="CQ141" s="9">
        <v>6.0466090002335698E-3</v>
      </c>
      <c r="CR141" s="9">
        <v>1.83622499685964E-3</v>
      </c>
      <c r="CS141" s="9">
        <v>2.9697615489931799E-3</v>
      </c>
      <c r="CT141" s="9">
        <v>1.63926713593263E-3</v>
      </c>
      <c r="CU141" s="9">
        <v>2.8217663190404198E-3</v>
      </c>
      <c r="CV141" s="9">
        <v>6.4339746769700003E-3</v>
      </c>
      <c r="CW141" s="9">
        <v>1.0628329230883699E-3</v>
      </c>
      <c r="CX141" s="9">
        <v>2.7534819230887698E-3</v>
      </c>
      <c r="CY141" s="9">
        <v>4.1016716884071597E-3</v>
      </c>
      <c r="CZ141" s="9">
        <v>5.0276889457341696E-3</v>
      </c>
      <c r="DA141" s="9">
        <v>1.2882066594685599E-3</v>
      </c>
      <c r="DB141" s="9">
        <v>1.1096347131683599E-2</v>
      </c>
      <c r="DC141" s="9">
        <v>6.1527757729421401E-3</v>
      </c>
      <c r="DD141" s="9">
        <v>3.1321765382048301E-3</v>
      </c>
      <c r="DE141" s="9">
        <v>9.4513930794779093E-3</v>
      </c>
      <c r="DF141" s="9">
        <v>3.5146267939519002E-3</v>
      </c>
      <c r="DG141" s="9">
        <v>6.4113620087479098E-3</v>
      </c>
      <c r="DH141" s="9">
        <v>8.9269972401822394E-3</v>
      </c>
      <c r="DI141" s="9">
        <v>-1.75229629335041E-4</v>
      </c>
      <c r="DJ141" s="9">
        <v>2.21750873805529E-3</v>
      </c>
      <c r="DK141" s="9">
        <v>4.5449387936189797E-3</v>
      </c>
      <c r="DL141" s="9">
        <v>2.3405881539815898E-3</v>
      </c>
      <c r="DM141" s="9">
        <v>2.1837229514078999E-3</v>
      </c>
      <c r="DN141" s="9">
        <v>5.9799197792333603E-3</v>
      </c>
      <c r="DO141" s="9">
        <v>4.5236956669054496E-3</v>
      </c>
      <c r="DP141" s="9">
        <v>5.4514158622279698E-3</v>
      </c>
      <c r="DQ141" s="9">
        <v>3.29507986555358E-3</v>
      </c>
      <c r="DR141" s="9">
        <v>5.56743902830561E-3</v>
      </c>
      <c r="DS141" s="9">
        <v>3.9170295459826504E-3</v>
      </c>
      <c r="DT141" s="9">
        <v>3.4506666217378099E-3</v>
      </c>
      <c r="DU141" s="9">
        <v>5.9291556453361701E-3</v>
      </c>
      <c r="DV141" s="9">
        <v>4.2180167835384301E-3</v>
      </c>
      <c r="DW141" s="9">
        <v>3.8882435898026E-3</v>
      </c>
      <c r="DX141" s="9">
        <v>4.6398081626536697E-3</v>
      </c>
      <c r="DY141" s="9">
        <v>-1.6767451745939899E-4</v>
      </c>
      <c r="DZ141" s="9">
        <v>5.4792262786557697E-3</v>
      </c>
      <c r="EA141" s="9">
        <v>1.4227319700161199E-3</v>
      </c>
      <c r="EB141" s="9">
        <v>5.3493442473505903E-3</v>
      </c>
      <c r="EC141" s="9">
        <v>3.8262222505622101E-3</v>
      </c>
      <c r="ED141" s="9">
        <v>9.825947230523639E-4</v>
      </c>
      <c r="EE141" s="9">
        <v>5.13246597869334E-3</v>
      </c>
      <c r="EF141" s="9">
        <v>5.6940037660116504E-3</v>
      </c>
      <c r="EG141" s="9">
        <v>2.4902106418821499E-3</v>
      </c>
      <c r="EH141" s="9">
        <v>6.1354697745644804E-3</v>
      </c>
      <c r="EI141" s="9">
        <v>4.5356775448185697E-3</v>
      </c>
      <c r="EJ141" s="9">
        <v>3.8713982975082401E-3</v>
      </c>
      <c r="EK141" s="9">
        <v>7.6003478513580096E-3</v>
      </c>
      <c r="EL141" s="9">
        <v>4.3794109854560503E-3</v>
      </c>
      <c r="EM141" s="9">
        <v>7.32941520920185E-3</v>
      </c>
      <c r="EN141" s="9">
        <v>1.60812991002089E-3</v>
      </c>
      <c r="EO141" s="9">
        <v>1.0103569365832901E-3</v>
      </c>
      <c r="EP141" s="9">
        <v>3.6525645244568001E-3</v>
      </c>
      <c r="EQ141" s="9">
        <v>1.4673382324789999E-3</v>
      </c>
      <c r="ER141" s="9">
        <v>5.0294130574415098E-3</v>
      </c>
      <c r="ES141" s="9">
        <v>3.7512946842386198E-3</v>
      </c>
      <c r="ET141" s="9">
        <v>4.5317211727580299E-3</v>
      </c>
      <c r="EU141" s="9">
        <v>-7.8687778114579405E-4</v>
      </c>
      <c r="EV141" s="9">
        <v>-1.27967548553141E-4</v>
      </c>
      <c r="EW141" s="9">
        <v>2.2274611338102501E-4</v>
      </c>
      <c r="EX141" s="9">
        <v>-2.7823448739055798E-3</v>
      </c>
      <c r="EY141" s="9">
        <v>4.1283303286836302E-3</v>
      </c>
      <c r="EZ141" s="9">
        <v>4.5071468605052496E-3</v>
      </c>
      <c r="FA141" s="9">
        <v>4.7765328081151E-3</v>
      </c>
    </row>
    <row r="142" spans="1:157" x14ac:dyDescent="0.25">
      <c r="A142" s="1" t="s">
        <v>142</v>
      </c>
      <c r="B142" s="9">
        <v>3.3861232610422E-3</v>
      </c>
      <c r="C142" s="9">
        <v>2.8161879090000102E-3</v>
      </c>
      <c r="D142" s="9">
        <v>5.3231754384192196E-3</v>
      </c>
      <c r="E142" s="9">
        <v>2.2974839626375299E-3</v>
      </c>
      <c r="F142" s="9">
        <v>5.6919358454386197E-3</v>
      </c>
      <c r="G142" s="9">
        <v>1.94443694710134E-3</v>
      </c>
      <c r="H142" s="9">
        <v>5.3528789588031304E-4</v>
      </c>
      <c r="I142" s="9">
        <v>-2.7517929425175601E-4</v>
      </c>
      <c r="J142" s="9">
        <v>3.9084650044300404E-3</v>
      </c>
      <c r="K142" s="9">
        <v>3.41942796049053E-3</v>
      </c>
      <c r="L142" s="9">
        <v>1.38650741319024E-3</v>
      </c>
      <c r="M142" s="9">
        <v>2.6686388426150798E-3</v>
      </c>
      <c r="N142" s="9">
        <v>3.6025591406117501E-3</v>
      </c>
      <c r="O142" s="9">
        <v>3.9327578742747301E-3</v>
      </c>
      <c r="P142" s="9">
        <v>1.0474785995214101E-3</v>
      </c>
      <c r="Q142" s="9">
        <v>2.60988164977036E-3</v>
      </c>
      <c r="R142" s="9">
        <v>1.85627831042978E-3</v>
      </c>
      <c r="S142" s="9">
        <v>3.5369523964009098E-3</v>
      </c>
      <c r="T142" s="9">
        <v>3.34112194565857E-3</v>
      </c>
      <c r="U142" s="9">
        <v>2.5350222660977398E-3</v>
      </c>
      <c r="V142" s="9">
        <v>3.6544624359392398E-3</v>
      </c>
      <c r="W142" s="9">
        <v>8.4805008974862903E-4</v>
      </c>
      <c r="X142" s="9">
        <v>2.1858742567595802E-3</v>
      </c>
      <c r="Y142" s="9">
        <v>3.0013225591202998E-3</v>
      </c>
      <c r="Z142" s="9">
        <v>1.62823618901421E-3</v>
      </c>
      <c r="AA142" s="9">
        <v>3.86378546604626E-3</v>
      </c>
      <c r="AB142" s="9">
        <v>1.3495911763018299E-3</v>
      </c>
      <c r="AC142" s="9">
        <v>2.6251315744183399E-3</v>
      </c>
      <c r="AD142" s="9">
        <v>5.1465485471235504E-3</v>
      </c>
      <c r="AE142" s="9">
        <v>3.7393169258307002E-3</v>
      </c>
      <c r="AF142" s="9">
        <v>5.23959626675646E-4</v>
      </c>
      <c r="AG142" s="9">
        <v>7.7226132404303004E-4</v>
      </c>
      <c r="AH142" s="9">
        <v>2.14556889112029E-3</v>
      </c>
      <c r="AI142" s="9">
        <v>1.6661785102562499E-3</v>
      </c>
      <c r="AJ142" s="9">
        <v>2.3959221670836399E-3</v>
      </c>
      <c r="AK142" s="9">
        <v>3.1336663352629001E-3</v>
      </c>
      <c r="AL142" s="9">
        <v>9.4859452410093002E-3</v>
      </c>
      <c r="AM142" s="9">
        <v>3.7809765213976201E-3</v>
      </c>
      <c r="AN142" s="9">
        <v>2.87743726536929E-3</v>
      </c>
      <c r="AO142" s="9">
        <v>7.7779417355030407E-5</v>
      </c>
      <c r="AP142" s="9">
        <v>2.6631801250743699E-3</v>
      </c>
      <c r="AQ142" s="9">
        <v>4.4547760838735398E-3</v>
      </c>
      <c r="AR142" s="9">
        <v>1.96676836884532E-3</v>
      </c>
      <c r="AS142" s="9">
        <v>4.7252960311200201E-3</v>
      </c>
      <c r="AT142" s="9">
        <v>2.81466724468192E-3</v>
      </c>
      <c r="AU142" s="9">
        <v>2.9525922881748199E-3</v>
      </c>
      <c r="AV142" s="9">
        <v>1.4954733699377399E-3</v>
      </c>
      <c r="AW142" s="9">
        <v>3.0113760907072001E-3</v>
      </c>
      <c r="AX142" s="9">
        <v>1.9346460469331099E-3</v>
      </c>
      <c r="AY142" s="9">
        <v>2.9513781321819101E-3</v>
      </c>
      <c r="AZ142" s="9">
        <v>2.5081834468646401E-3</v>
      </c>
      <c r="BA142" s="9">
        <v>1.7184147487577599E-3</v>
      </c>
      <c r="BB142" s="9">
        <v>3.3803575123968902E-3</v>
      </c>
      <c r="BC142" s="9">
        <v>3.8671671118013298E-3</v>
      </c>
      <c r="BD142" s="9">
        <v>2.4187302507941502E-3</v>
      </c>
      <c r="BE142" s="9">
        <v>2.3953797451558502E-3</v>
      </c>
      <c r="BF142" s="9">
        <v>2.3748958367070501E-3</v>
      </c>
      <c r="BG142" s="9">
        <v>3.82233193377449E-3</v>
      </c>
      <c r="BH142" s="9">
        <v>1.27106268606663E-3</v>
      </c>
      <c r="BI142" s="9">
        <v>1.36832381438964E-3</v>
      </c>
      <c r="BJ142" s="9">
        <v>3.20178865765295E-3</v>
      </c>
      <c r="BK142" s="9">
        <v>2.77957768723257E-3</v>
      </c>
      <c r="BL142" s="9">
        <v>1.62098915958513E-3</v>
      </c>
      <c r="BM142" s="9">
        <v>1.6280076290256301E-3</v>
      </c>
      <c r="BN142" s="9">
        <v>2.0050531392818999E-3</v>
      </c>
      <c r="BO142" s="9">
        <v>2.37793082307877E-3</v>
      </c>
      <c r="BP142" s="9">
        <v>2.5331966143767098E-3</v>
      </c>
      <c r="BQ142" s="9">
        <v>3.0059749335933699E-3</v>
      </c>
      <c r="BR142" s="9">
        <v>2.2790009575662201E-3</v>
      </c>
      <c r="BS142" s="9">
        <v>1.09751786215612E-3</v>
      </c>
      <c r="BT142" s="9">
        <v>5.3446518417591604E-3</v>
      </c>
      <c r="BU142" s="9">
        <v>4.6584133919587602E-4</v>
      </c>
      <c r="BV142" s="9">
        <v>1.92315451545318E-3</v>
      </c>
      <c r="BW142" s="9">
        <v>3.5617746718374101E-3</v>
      </c>
      <c r="BX142" s="9">
        <v>2.19144057235944E-3</v>
      </c>
      <c r="BY142" s="9">
        <v>3.6916710868072299E-3</v>
      </c>
      <c r="BZ142" s="9">
        <v>1.07798428933394E-3</v>
      </c>
      <c r="CA142" s="9">
        <v>3.59357843483796E-3</v>
      </c>
      <c r="CB142" s="9">
        <v>2.6181919863606799E-3</v>
      </c>
      <c r="CC142" s="9">
        <v>-1.7316218464193899E-3</v>
      </c>
      <c r="CD142" s="9">
        <v>1.23516685935033E-3</v>
      </c>
      <c r="CE142" s="9">
        <v>1.9642046016918398E-3</v>
      </c>
      <c r="CF142" s="9">
        <v>3.5090745080498301E-3</v>
      </c>
      <c r="CG142" s="9">
        <v>2.10199872172739E-3</v>
      </c>
      <c r="CH142" s="9">
        <v>4.5818527982734204E-3</v>
      </c>
      <c r="CI142" s="9">
        <v>2.6712076964985E-3</v>
      </c>
      <c r="CJ142" s="9">
        <v>1.3578626442545001E-3</v>
      </c>
      <c r="CK142" s="9">
        <v>6.2548013301211503E-5</v>
      </c>
      <c r="CL142" s="9">
        <v>1.8247134298388101E-3</v>
      </c>
      <c r="CM142" s="9">
        <v>2.7215100429807001E-3</v>
      </c>
      <c r="CN142" s="9">
        <v>2.5068208684787198E-3</v>
      </c>
      <c r="CO142" s="9">
        <v>3.4005483137654301E-3</v>
      </c>
      <c r="CP142" s="9">
        <v>4.5688634570963896E-3</v>
      </c>
      <c r="CQ142" s="9">
        <v>4.2027357614072697E-3</v>
      </c>
      <c r="CR142" s="9">
        <v>1.0087326966499699E-3</v>
      </c>
      <c r="CS142" s="9">
        <v>2.4927603622064598E-3</v>
      </c>
      <c r="CT142" s="9">
        <v>9.2642233514458601E-4</v>
      </c>
      <c r="CU142" s="9">
        <v>2.32956773607391E-3</v>
      </c>
      <c r="CV142" s="9">
        <v>3.9091302985497702E-3</v>
      </c>
      <c r="CW142" s="9">
        <v>5.5022808743679895E-4</v>
      </c>
      <c r="CX142" s="9">
        <v>2.87777347531815E-3</v>
      </c>
      <c r="CY142" s="9">
        <v>3.1407853847402298E-3</v>
      </c>
      <c r="CZ142" s="9">
        <v>3.37067471456301E-3</v>
      </c>
      <c r="DA142" s="9">
        <v>5.4366239389369597E-4</v>
      </c>
      <c r="DB142" s="9">
        <v>7.5187038373944201E-3</v>
      </c>
      <c r="DC142" s="9">
        <v>3.76600570221495E-3</v>
      </c>
      <c r="DD142" s="9">
        <v>1.9703173878637499E-3</v>
      </c>
      <c r="DE142" s="9">
        <v>5.86627214307047E-3</v>
      </c>
      <c r="DF142" s="9">
        <v>2.87926155061566E-3</v>
      </c>
      <c r="DG142" s="9">
        <v>3.9363468371919697E-3</v>
      </c>
      <c r="DH142" s="9">
        <v>5.3705390591200098E-3</v>
      </c>
      <c r="DI142" s="9">
        <v>-6.2261851799918502E-4</v>
      </c>
      <c r="DJ142" s="9">
        <v>1.33163926624335E-3</v>
      </c>
      <c r="DK142" s="9">
        <v>3.0173236607931799E-3</v>
      </c>
      <c r="DL142" s="9">
        <v>1.5939594366266899E-3</v>
      </c>
      <c r="DM142" s="9">
        <v>1.15164611937065E-3</v>
      </c>
      <c r="DN142" s="9">
        <v>4.2502378647120802E-3</v>
      </c>
      <c r="DO142" s="9">
        <v>3.0649928067588801E-3</v>
      </c>
      <c r="DP142" s="9">
        <v>3.9914499016181397E-3</v>
      </c>
      <c r="DQ142" s="9">
        <v>2.2045594629261202E-3</v>
      </c>
      <c r="DR142" s="9">
        <v>3.7332845822989598E-3</v>
      </c>
      <c r="DS142" s="9">
        <v>2.0666738366525699E-3</v>
      </c>
      <c r="DT142" s="9">
        <v>2.2827939608033102E-3</v>
      </c>
      <c r="DU142" s="9">
        <v>3.6478191285791699E-3</v>
      </c>
      <c r="DV142" s="9">
        <v>3.8687863845626599E-3</v>
      </c>
      <c r="DW142" s="9">
        <v>2.9266503141995499E-3</v>
      </c>
      <c r="DX142" s="9">
        <v>3.3016234309352801E-3</v>
      </c>
      <c r="DY142" s="9">
        <v>-2.11285108299047E-4</v>
      </c>
      <c r="DZ142" s="9">
        <v>3.38863602286765E-3</v>
      </c>
      <c r="EA142" s="9">
        <v>1.0851626223840199E-3</v>
      </c>
      <c r="EB142" s="9">
        <v>3.3581663227187299E-3</v>
      </c>
      <c r="EC142" s="9">
        <v>2.15740468343754E-3</v>
      </c>
      <c r="ED142" s="9">
        <v>1.60761082820244E-3</v>
      </c>
      <c r="EE142" s="9">
        <v>3.6512058629685402E-3</v>
      </c>
      <c r="EF142" s="9">
        <v>3.7284039860178701E-3</v>
      </c>
      <c r="EG142" s="9">
        <v>1.53538843287933E-3</v>
      </c>
      <c r="EH142" s="9">
        <v>3.9481071223644096E-3</v>
      </c>
      <c r="EI142" s="9">
        <v>3.1109695415095298E-3</v>
      </c>
      <c r="EJ142" s="9">
        <v>2.0710944927944601E-3</v>
      </c>
      <c r="EK142" s="9">
        <v>4.3794109854560503E-3</v>
      </c>
      <c r="EL142" s="9">
        <v>3.2543403052274402E-3</v>
      </c>
      <c r="EM142" s="9">
        <v>5.18374932243952E-3</v>
      </c>
      <c r="EN142" s="9">
        <v>8.6464418840567997E-4</v>
      </c>
      <c r="EO142" s="9">
        <v>5.3719490965196699E-4</v>
      </c>
      <c r="EP142" s="9">
        <v>2.1574354496343602E-3</v>
      </c>
      <c r="EQ142" s="9">
        <v>7.9010216386702996E-4</v>
      </c>
      <c r="ER142" s="9">
        <v>3.1486250683937598E-3</v>
      </c>
      <c r="ES142" s="9">
        <v>2.2011756991498102E-3</v>
      </c>
      <c r="ET142" s="9">
        <v>2.9670717126775601E-3</v>
      </c>
      <c r="EU142" s="9">
        <v>5.4559205531345697E-5</v>
      </c>
      <c r="EV142" s="9">
        <v>-1.5410397665893401E-4</v>
      </c>
      <c r="EW142" s="9">
        <v>-7.5153234821668394E-5</v>
      </c>
      <c r="EX142" s="9">
        <v>1.4000045915560199E-3</v>
      </c>
      <c r="EY142" s="9">
        <v>2.5533090631850398E-3</v>
      </c>
      <c r="EZ142" s="9">
        <v>2.60565707423554E-3</v>
      </c>
      <c r="FA142" s="9">
        <v>2.9176033276013102E-3</v>
      </c>
    </row>
    <row r="143" spans="1:157" x14ac:dyDescent="0.25">
      <c r="A143" s="1" t="s">
        <v>143</v>
      </c>
      <c r="B143" s="9">
        <v>7.8437478527206908E-3</v>
      </c>
      <c r="C143" s="9">
        <v>6.9121867448585497E-3</v>
      </c>
      <c r="D143" s="9">
        <v>9.2350186107874807E-3</v>
      </c>
      <c r="E143" s="9">
        <v>3.3332053420432402E-3</v>
      </c>
      <c r="F143" s="9">
        <v>9.5722449118017302E-3</v>
      </c>
      <c r="G143" s="9">
        <v>5.7303114312609402E-3</v>
      </c>
      <c r="H143" s="9">
        <v>1.9478903763721399E-3</v>
      </c>
      <c r="I143" s="9">
        <v>9.7280663831473505E-5</v>
      </c>
      <c r="J143" s="9">
        <v>4.51661901212867E-3</v>
      </c>
      <c r="K143" s="9">
        <v>8.7448513644952201E-3</v>
      </c>
      <c r="L143" s="9">
        <v>6.2622473189025097E-3</v>
      </c>
      <c r="M143" s="9">
        <v>6.8290647043173103E-3</v>
      </c>
      <c r="N143" s="9">
        <v>8.8565544939201903E-3</v>
      </c>
      <c r="O143" s="9">
        <v>1.0597528847961101E-2</v>
      </c>
      <c r="P143" s="9">
        <v>4.3161321754322402E-3</v>
      </c>
      <c r="Q143" s="9">
        <v>3.8764153172200998E-3</v>
      </c>
      <c r="R143" s="9">
        <v>6.0633199674563903E-3</v>
      </c>
      <c r="S143" s="9">
        <v>4.9574218045016502E-3</v>
      </c>
      <c r="T143" s="9">
        <v>6.3441199674621101E-3</v>
      </c>
      <c r="U143" s="9">
        <v>5.3743000782215397E-3</v>
      </c>
      <c r="V143" s="9">
        <v>9.6901132744380992E-3</v>
      </c>
      <c r="W143" s="9">
        <v>3.6764163698884702E-3</v>
      </c>
      <c r="X143" s="9">
        <v>5.22712183224205E-3</v>
      </c>
      <c r="Y143" s="9">
        <v>4.6081869591887703E-3</v>
      </c>
      <c r="Z143" s="9">
        <v>3.0333467843897798E-3</v>
      </c>
      <c r="AA143" s="9">
        <v>8.4467170393602107E-3</v>
      </c>
      <c r="AB143" s="9">
        <v>3.751076426925E-3</v>
      </c>
      <c r="AC143" s="9">
        <v>8.4560118033576402E-3</v>
      </c>
      <c r="AD143" s="9">
        <v>8.2333519884193601E-3</v>
      </c>
      <c r="AE143" s="9">
        <v>1.4348769496441101E-2</v>
      </c>
      <c r="AF143" s="9">
        <v>2.3228117129631401E-3</v>
      </c>
      <c r="AG143" s="9">
        <v>3.5193228628915599E-3</v>
      </c>
      <c r="AH143" s="9">
        <v>4.3660781932840899E-3</v>
      </c>
      <c r="AI143" s="9">
        <v>1.65056802318326E-3</v>
      </c>
      <c r="AJ143" s="9">
        <v>6.6179499028952496E-3</v>
      </c>
      <c r="AK143" s="9">
        <v>6.4999526742238901E-3</v>
      </c>
      <c r="AL143" s="9">
        <v>1.2118825917977701E-2</v>
      </c>
      <c r="AM143" s="9">
        <v>8.1403997954583498E-3</v>
      </c>
      <c r="AN143" s="9">
        <v>8.0795759571433406E-3</v>
      </c>
      <c r="AO143" s="9">
        <v>-6.93384570286988E-4</v>
      </c>
      <c r="AP143" s="9">
        <v>4.0091124401958004E-3</v>
      </c>
      <c r="AQ143" s="9">
        <v>8.2308060944598794E-3</v>
      </c>
      <c r="AR143" s="9">
        <v>7.5810432376199203E-3</v>
      </c>
      <c r="AS143" s="9">
        <v>1.09044795493996E-2</v>
      </c>
      <c r="AT143" s="9">
        <v>6.1147991558431003E-3</v>
      </c>
      <c r="AU143" s="9">
        <v>1.07158627465253E-2</v>
      </c>
      <c r="AV143" s="9">
        <v>6.0328583937952996E-3</v>
      </c>
      <c r="AW143" s="9">
        <v>3.9535648230154402E-3</v>
      </c>
      <c r="AX143" s="9">
        <v>3.8652530798713E-3</v>
      </c>
      <c r="AY143" s="9">
        <v>6.2222795940885698E-3</v>
      </c>
      <c r="AZ143" s="9">
        <v>4.9888887230403701E-3</v>
      </c>
      <c r="BA143" s="9">
        <v>7.2255307062415097E-3</v>
      </c>
      <c r="BB143" s="9">
        <v>8.7045479664089494E-3</v>
      </c>
      <c r="BC143" s="9">
        <v>1.13289622029183E-2</v>
      </c>
      <c r="BD143" s="9">
        <v>6.9874189215666498E-3</v>
      </c>
      <c r="BE143" s="9">
        <v>1.6100678707781501E-3</v>
      </c>
      <c r="BF143" s="9">
        <v>6.27634231425786E-3</v>
      </c>
      <c r="BG143" s="9">
        <v>7.1686492038421298E-3</v>
      </c>
      <c r="BH143" s="9">
        <v>1.0727433355002E-2</v>
      </c>
      <c r="BI143" s="9">
        <v>2.1780962110373499E-3</v>
      </c>
      <c r="BJ143" s="9">
        <v>6.85451765840065E-3</v>
      </c>
      <c r="BK143" s="9">
        <v>9.6840489245601895E-3</v>
      </c>
      <c r="BL143" s="9">
        <v>5.9239701981754402E-3</v>
      </c>
      <c r="BM143" s="9">
        <v>2.1473556483874901E-3</v>
      </c>
      <c r="BN143" s="9">
        <v>4.6914889430005298E-3</v>
      </c>
      <c r="BO143" s="9">
        <v>9.1215298099870893E-3</v>
      </c>
      <c r="BP143" s="9">
        <v>1.19145794167686E-2</v>
      </c>
      <c r="BQ143" s="9">
        <v>8.8069206154449305E-3</v>
      </c>
      <c r="BR143" s="9">
        <v>5.2671585587544603E-3</v>
      </c>
      <c r="BS143" s="9">
        <v>7.3099296076449601E-3</v>
      </c>
      <c r="BT143" s="9">
        <v>2.0609304266375701E-2</v>
      </c>
      <c r="BU143" s="9">
        <v>3.6217893852297199E-3</v>
      </c>
      <c r="BV143" s="9">
        <v>3.4167966867480301E-3</v>
      </c>
      <c r="BW143" s="9">
        <v>8.9095133044225002E-3</v>
      </c>
      <c r="BX143" s="9">
        <v>6.9746670721321496E-3</v>
      </c>
      <c r="BY143" s="9">
        <v>9.8403471472449898E-3</v>
      </c>
      <c r="BZ143" s="9">
        <v>2.38372541580722E-3</v>
      </c>
      <c r="CA143" s="9">
        <v>8.8329875035978306E-3</v>
      </c>
      <c r="CB143" s="9">
        <v>1.0316736627280099E-2</v>
      </c>
      <c r="CC143" s="9">
        <v>-2.2042077675326101E-3</v>
      </c>
      <c r="CD143" s="9">
        <v>1.3313424928178799E-3</v>
      </c>
      <c r="CE143" s="9">
        <v>5.8383137335505202E-3</v>
      </c>
      <c r="CF143" s="9">
        <v>1.2503365450140099E-2</v>
      </c>
      <c r="CG143" s="9">
        <v>3.4679385744529698E-3</v>
      </c>
      <c r="CH143" s="9">
        <v>1.29535241866958E-2</v>
      </c>
      <c r="CI143" s="9">
        <v>9.3844994080174403E-3</v>
      </c>
      <c r="CJ143" s="9">
        <v>4.5745990191601096E-3</v>
      </c>
      <c r="CK143" s="9">
        <v>4.5072475367154098E-3</v>
      </c>
      <c r="CL143" s="9">
        <v>3.5918143948454099E-3</v>
      </c>
      <c r="CM143" s="9">
        <v>4.7733356858285902E-3</v>
      </c>
      <c r="CN143" s="9">
        <v>3.9235418799652899E-3</v>
      </c>
      <c r="CO143" s="9">
        <v>6.9586341906035399E-3</v>
      </c>
      <c r="CP143" s="9">
        <v>7.7360749888339903E-3</v>
      </c>
      <c r="CQ143" s="9">
        <v>1.9546954472945601E-2</v>
      </c>
      <c r="CR143" s="9">
        <v>4.9511789280041896E-3</v>
      </c>
      <c r="CS143" s="9">
        <v>3.2045377870744598E-3</v>
      </c>
      <c r="CT143" s="9">
        <v>1.4014624516632799E-3</v>
      </c>
      <c r="CU143" s="9">
        <v>2.8107710008057501E-3</v>
      </c>
      <c r="CV143" s="9">
        <v>9.1884281121715206E-3</v>
      </c>
      <c r="CW143" s="9">
        <v>3.88752578218986E-4</v>
      </c>
      <c r="CX143" s="9">
        <v>4.4832193007365599E-3</v>
      </c>
      <c r="CY143" s="9">
        <v>7.49832605044421E-3</v>
      </c>
      <c r="CZ143" s="9">
        <v>1.2219140734713399E-2</v>
      </c>
      <c r="DA143" s="9">
        <v>3.4228679746844899E-4</v>
      </c>
      <c r="DB143" s="9">
        <v>2.7557465178787099E-2</v>
      </c>
      <c r="DC143" s="9">
        <v>6.2542604996827398E-3</v>
      </c>
      <c r="DD143" s="9">
        <v>4.8670807107857299E-3</v>
      </c>
      <c r="DE143" s="9">
        <v>7.5891742748665997E-3</v>
      </c>
      <c r="DF143" s="9">
        <v>3.8470244873280899E-3</v>
      </c>
      <c r="DG143" s="9">
        <v>6.0108803954242104E-3</v>
      </c>
      <c r="DH143" s="9">
        <v>1.3607535440696599E-2</v>
      </c>
      <c r="DI143" s="9">
        <v>9.7017986801389399E-4</v>
      </c>
      <c r="DJ143" s="9">
        <v>3.0252995553110098E-3</v>
      </c>
      <c r="DK143" s="9">
        <v>6.4896189083795096E-3</v>
      </c>
      <c r="DL143" s="9">
        <v>4.8298499759859698E-3</v>
      </c>
      <c r="DM143" s="9">
        <v>1.43669173707453E-3</v>
      </c>
      <c r="DN143" s="9">
        <v>9.2932454919471205E-3</v>
      </c>
      <c r="DO143" s="9">
        <v>7.2813150601326896E-3</v>
      </c>
      <c r="DP143" s="9">
        <v>7.6929722134219201E-3</v>
      </c>
      <c r="DQ143" s="9">
        <v>2.0907433628109201E-3</v>
      </c>
      <c r="DR143" s="9">
        <v>8.9461566831187996E-3</v>
      </c>
      <c r="DS143" s="9">
        <v>4.3160654652510998E-3</v>
      </c>
      <c r="DT143" s="9">
        <v>5.8037243530922999E-3</v>
      </c>
      <c r="DU143" s="9">
        <v>4.5621937416735602E-3</v>
      </c>
      <c r="DV143" s="9">
        <v>3.8105351483737702E-3</v>
      </c>
      <c r="DW143" s="9">
        <v>1.2174818952011E-2</v>
      </c>
      <c r="DX143" s="9">
        <v>7.2153430807131401E-3</v>
      </c>
      <c r="DY143" s="9">
        <v>-1.6038096374340199E-3</v>
      </c>
      <c r="DZ143" s="9">
        <v>8.17193862532699E-3</v>
      </c>
      <c r="EA143" s="9">
        <v>2.2036775629224602E-3</v>
      </c>
      <c r="EB143" s="9">
        <v>9.20680058734266E-3</v>
      </c>
      <c r="EC143" s="9">
        <v>4.7532444099149702E-3</v>
      </c>
      <c r="ED143" s="9">
        <v>4.1657890743118098E-3</v>
      </c>
      <c r="EE143" s="9">
        <v>1.1664250048927601E-2</v>
      </c>
      <c r="EF143" s="9">
        <v>1.5571078161787899E-2</v>
      </c>
      <c r="EG143" s="9">
        <v>1.2437415442117E-3</v>
      </c>
      <c r="EH143" s="9">
        <v>9.0617543162505605E-3</v>
      </c>
      <c r="EI143" s="9">
        <v>2.9492744435070601E-3</v>
      </c>
      <c r="EJ143" s="9">
        <v>6.5829355184163297E-3</v>
      </c>
      <c r="EK143" s="9">
        <v>7.32941520920185E-3</v>
      </c>
      <c r="EL143" s="9">
        <v>5.18374932243952E-3</v>
      </c>
      <c r="EM143" s="9">
        <v>3.1109095732309099E-2</v>
      </c>
      <c r="EN143" s="9">
        <v>3.5775908110794899E-3</v>
      </c>
      <c r="EO143" s="9">
        <v>-2.81732428748818E-4</v>
      </c>
      <c r="EP143" s="9">
        <v>5.4533834186910298E-3</v>
      </c>
      <c r="EQ143" s="9">
        <v>1.5391302373726499E-4</v>
      </c>
      <c r="ER143" s="9">
        <v>5.8063008818871704E-3</v>
      </c>
      <c r="ES143" s="9">
        <v>5.4932841302724102E-3</v>
      </c>
      <c r="ET143" s="9">
        <v>4.55971071149494E-3</v>
      </c>
      <c r="EU143" s="9">
        <v>6.2559727058995899E-3</v>
      </c>
      <c r="EV143" s="9">
        <v>1.40225960203418E-3</v>
      </c>
      <c r="EW143" s="9">
        <v>9.4589322651942502E-4</v>
      </c>
      <c r="EX143" s="9">
        <v>3.4928935959651401E-2</v>
      </c>
      <c r="EY143" s="9">
        <v>7.1308678892513999E-3</v>
      </c>
      <c r="EZ143" s="9">
        <v>7.5140405081783697E-3</v>
      </c>
      <c r="FA143" s="9">
        <v>4.88495864478299E-3</v>
      </c>
    </row>
    <row r="144" spans="1:157" x14ac:dyDescent="0.25">
      <c r="A144" s="1" t="s">
        <v>144</v>
      </c>
      <c r="B144" s="9">
        <v>1.9867684746718199E-3</v>
      </c>
      <c r="C144" s="9">
        <v>1.3859568481891099E-3</v>
      </c>
      <c r="D144" s="9">
        <v>1.8176721666245E-3</v>
      </c>
      <c r="E144" s="9">
        <v>1.1791511151334601E-3</v>
      </c>
      <c r="F144" s="9">
        <v>1.52970630282524E-3</v>
      </c>
      <c r="G144" s="9">
        <v>1.20808358219086E-3</v>
      </c>
      <c r="H144" s="9">
        <v>1.8033487318551301E-3</v>
      </c>
      <c r="I144" s="9">
        <v>-9.9828760523377291E-7</v>
      </c>
      <c r="J144" s="9">
        <v>2.2262800035273899E-3</v>
      </c>
      <c r="K144" s="9">
        <v>2.0969361575084002E-3</v>
      </c>
      <c r="L144" s="9">
        <v>9.2319432177172104E-4</v>
      </c>
      <c r="M144" s="9">
        <v>1.62705969801751E-3</v>
      </c>
      <c r="N144" s="9">
        <v>1.6774416926067901E-3</v>
      </c>
      <c r="O144" s="9">
        <v>1.1254847769597699E-3</v>
      </c>
      <c r="P144" s="9">
        <v>2.1012065500432501E-3</v>
      </c>
      <c r="Q144" s="9">
        <v>1.75749406816037E-3</v>
      </c>
      <c r="R144" s="9">
        <v>2.2205329771673101E-3</v>
      </c>
      <c r="S144" s="9">
        <v>1.6684065200397E-3</v>
      </c>
      <c r="T144" s="9">
        <v>9.6124932063355699E-4</v>
      </c>
      <c r="U144" s="9">
        <v>1.41281017347519E-3</v>
      </c>
      <c r="V144" s="9">
        <v>1.75019874183253E-3</v>
      </c>
      <c r="W144" s="9">
        <v>1.13293519032661E-3</v>
      </c>
      <c r="X144" s="9">
        <v>1.77046373072624E-3</v>
      </c>
      <c r="Y144" s="9">
        <v>4.27980767353123E-4</v>
      </c>
      <c r="Z144" s="9">
        <v>7.5857479386876297E-4</v>
      </c>
      <c r="AA144" s="9">
        <v>1.16588125899031E-3</v>
      </c>
      <c r="AB144" s="9">
        <v>6.09825688517428E-4</v>
      </c>
      <c r="AC144" s="9">
        <v>1.9007344904691901E-3</v>
      </c>
      <c r="AD144" s="9">
        <v>8.1924276346295396E-4</v>
      </c>
      <c r="AE144" s="9">
        <v>2.32502789863659E-3</v>
      </c>
      <c r="AF144" s="9">
        <v>1.30984108028149E-3</v>
      </c>
      <c r="AG144" s="9">
        <v>2.5046567980977798E-4</v>
      </c>
      <c r="AH144" s="9">
        <v>1.6216413265123699E-3</v>
      </c>
      <c r="AI144" s="9">
        <v>1.07659722296059E-3</v>
      </c>
      <c r="AJ144" s="9">
        <v>5.7470005109588895E-4</v>
      </c>
      <c r="AK144" s="9">
        <v>1.9099354820546299E-3</v>
      </c>
      <c r="AL144" s="9">
        <v>-2.26966548611876E-3</v>
      </c>
      <c r="AM144" s="9">
        <v>2.2646994868945202E-3</v>
      </c>
      <c r="AN144" s="9">
        <v>2.5441838953929501E-3</v>
      </c>
      <c r="AO144" s="9">
        <v>4.4432481199777198E-4</v>
      </c>
      <c r="AP144" s="9">
        <v>7.8599836665141701E-4</v>
      </c>
      <c r="AQ144" s="9">
        <v>1.6307780277593901E-3</v>
      </c>
      <c r="AR144" s="9">
        <v>5.86660549003559E-4</v>
      </c>
      <c r="AS144" s="9">
        <v>1.8520829961849001E-3</v>
      </c>
      <c r="AT144" s="9">
        <v>1.3137606739534501E-3</v>
      </c>
      <c r="AU144" s="9">
        <v>1.3069388094959901E-3</v>
      </c>
      <c r="AV144" s="9">
        <v>2.2505639431523602E-3</v>
      </c>
      <c r="AW144" s="9">
        <v>1.7283000581399101E-3</v>
      </c>
      <c r="AX144" s="9">
        <v>2.0452008717487999E-3</v>
      </c>
      <c r="AY144" s="9">
        <v>1.30371945331181E-3</v>
      </c>
      <c r="AZ144" s="9">
        <v>1.5944876738492101E-3</v>
      </c>
      <c r="BA144" s="9">
        <v>8.29235169204514E-4</v>
      </c>
      <c r="BB144" s="9">
        <v>1.86807437763423E-3</v>
      </c>
      <c r="BC144" s="9">
        <v>1.21386834358234E-3</v>
      </c>
      <c r="BD144" s="9">
        <v>2.1603565344056998E-3</v>
      </c>
      <c r="BE144" s="9">
        <v>3.53474245910868E-4</v>
      </c>
      <c r="BF144" s="9">
        <v>2.3163408485087698E-3</v>
      </c>
      <c r="BG144" s="9">
        <v>2.4512500988770202E-3</v>
      </c>
      <c r="BH144" s="9">
        <v>-2.2663285144882E-4</v>
      </c>
      <c r="BI144" s="9">
        <v>1.6984178969464501E-3</v>
      </c>
      <c r="BJ144" s="9">
        <v>1.3384485207562E-3</v>
      </c>
      <c r="BK144" s="9">
        <v>2.18648884691338E-3</v>
      </c>
      <c r="BL144" s="9">
        <v>2.0854787872978701E-3</v>
      </c>
      <c r="BM144" s="9">
        <v>-1.1105649058732001E-3</v>
      </c>
      <c r="BN144" s="9">
        <v>1.5760991945665799E-3</v>
      </c>
      <c r="BO144" s="9">
        <v>6.8276684999878405E-4</v>
      </c>
      <c r="BP144" s="9">
        <v>9.4537553710023401E-4</v>
      </c>
      <c r="BQ144" s="9">
        <v>1.9249116666257701E-3</v>
      </c>
      <c r="BR144" s="9">
        <v>1.2352845015340601E-3</v>
      </c>
      <c r="BS144" s="9">
        <v>1.3442152364410299E-3</v>
      </c>
      <c r="BT144" s="9">
        <v>2.3606427221621101E-3</v>
      </c>
      <c r="BU144" s="9">
        <v>1.00008962781203E-3</v>
      </c>
      <c r="BV144" s="9">
        <v>8.0475043531510505E-4</v>
      </c>
      <c r="BW144" s="9">
        <v>1.32075638312577E-3</v>
      </c>
      <c r="BX144" s="9">
        <v>1.1643030110761201E-3</v>
      </c>
      <c r="BY144" s="9">
        <v>1.9963463177053698E-3</v>
      </c>
      <c r="BZ144" s="9">
        <v>7.2953547162683905E-4</v>
      </c>
      <c r="CA144" s="9">
        <v>1.7341572310120301E-3</v>
      </c>
      <c r="CB144" s="9">
        <v>2.6144720440596401E-3</v>
      </c>
      <c r="CC144" s="9">
        <v>-1.28187093506873E-3</v>
      </c>
      <c r="CD144" s="9">
        <v>6.0369575164147303E-4</v>
      </c>
      <c r="CE144" s="9">
        <v>6.8578330224838499E-4</v>
      </c>
      <c r="CF144" s="9">
        <v>1.6294101684505399E-3</v>
      </c>
      <c r="CG144" s="9">
        <v>1.18597704498091E-3</v>
      </c>
      <c r="CH144" s="9">
        <v>1.7299724855593601E-3</v>
      </c>
      <c r="CI144" s="9">
        <v>1.70877470127355E-3</v>
      </c>
      <c r="CJ144" s="9">
        <v>9.5137829532538395E-4</v>
      </c>
      <c r="CK144" s="9">
        <v>2.21304264062306E-6</v>
      </c>
      <c r="CL144" s="9">
        <v>1.0624086231501601E-3</v>
      </c>
      <c r="CM144" s="9">
        <v>1.0407783975488101E-3</v>
      </c>
      <c r="CN144" s="9">
        <v>3.3438806969501698E-4</v>
      </c>
      <c r="CO144" s="9">
        <v>1.41678495119297E-3</v>
      </c>
      <c r="CP144" s="9">
        <v>1.3616271804911E-3</v>
      </c>
      <c r="CQ144" s="9">
        <v>2.2773644948916E-3</v>
      </c>
      <c r="CR144" s="9">
        <v>2.6715374494906E-3</v>
      </c>
      <c r="CS144" s="9">
        <v>4.8086126871271599E-4</v>
      </c>
      <c r="CT144" s="9">
        <v>1.1913867009416699E-3</v>
      </c>
      <c r="CU144" s="9">
        <v>1.2961407050465701E-3</v>
      </c>
      <c r="CV144" s="9">
        <v>8.0474503890398598E-4</v>
      </c>
      <c r="CW144" s="9">
        <v>9.41780162847256E-4</v>
      </c>
      <c r="CX144" s="9">
        <v>-2.72656362736354E-4</v>
      </c>
      <c r="CY144" s="9">
        <v>9.2782858220374898E-4</v>
      </c>
      <c r="CZ144" s="9">
        <v>1.11147167473278E-3</v>
      </c>
      <c r="DA144" s="9">
        <v>8.2318717033443695E-4</v>
      </c>
      <c r="DB144" s="9">
        <v>3.7486194658438799E-3</v>
      </c>
      <c r="DC144" s="9">
        <v>1.4615333672114499E-3</v>
      </c>
      <c r="DD144" s="9">
        <v>7.5672318803803105E-4</v>
      </c>
      <c r="DE144" s="9">
        <v>1.78594253022612E-3</v>
      </c>
      <c r="DF144" s="9">
        <v>7.58985509729273E-4</v>
      </c>
      <c r="DG144" s="9">
        <v>2.3316463247449902E-3</v>
      </c>
      <c r="DH144" s="9">
        <v>3.4442370838280501E-3</v>
      </c>
      <c r="DI144" s="9">
        <v>1.70302477758334E-4</v>
      </c>
      <c r="DJ144" s="9">
        <v>9.5724002122338204E-4</v>
      </c>
      <c r="DK144" s="9">
        <v>1.2353114503732799E-3</v>
      </c>
      <c r="DL144" s="9">
        <v>5.8915110243155E-4</v>
      </c>
      <c r="DM144" s="9">
        <v>8.2085551722139202E-4</v>
      </c>
      <c r="DN144" s="9">
        <v>1.4076511389265599E-3</v>
      </c>
      <c r="DO144" s="9">
        <v>9.9511446577625704E-4</v>
      </c>
      <c r="DP144" s="9">
        <v>2.80467223715649E-3</v>
      </c>
      <c r="DQ144" s="9">
        <v>6.5108955189879998E-4</v>
      </c>
      <c r="DR144" s="9">
        <v>2.0261787818724301E-3</v>
      </c>
      <c r="DS144" s="9">
        <v>1.34204465819146E-3</v>
      </c>
      <c r="DT144" s="9">
        <v>4.3052222151943102E-4</v>
      </c>
      <c r="DU144" s="9">
        <v>1.82765125439682E-3</v>
      </c>
      <c r="DV144" s="9">
        <v>1.83770718161842E-3</v>
      </c>
      <c r="DW144" s="9">
        <v>1.219175436184E-3</v>
      </c>
      <c r="DX144" s="9">
        <v>3.10255787922166E-3</v>
      </c>
      <c r="DY144" s="9">
        <v>4.6517768303003698E-4</v>
      </c>
      <c r="DZ144" s="9">
        <v>1.32684813158512E-3</v>
      </c>
      <c r="EA144" s="9">
        <v>7.2440842705951802E-4</v>
      </c>
      <c r="EB144" s="9">
        <v>1.59705441488567E-3</v>
      </c>
      <c r="EC144" s="9">
        <v>2.2169470545083899E-3</v>
      </c>
      <c r="ED144" s="9">
        <v>7.7113289618983599E-5</v>
      </c>
      <c r="EE144" s="9">
        <v>1.79592601158598E-3</v>
      </c>
      <c r="EF144" s="9">
        <v>3.7626031046648798E-3</v>
      </c>
      <c r="EG144" s="9">
        <v>5.5108705439548202E-5</v>
      </c>
      <c r="EH144" s="9">
        <v>2.5250989296078E-3</v>
      </c>
      <c r="EI144" s="9">
        <v>6.0504480821623396E-4</v>
      </c>
      <c r="EJ144" s="9">
        <v>1.5891052698501901E-3</v>
      </c>
      <c r="EK144" s="9">
        <v>1.60812991002089E-3</v>
      </c>
      <c r="EL144" s="9">
        <v>8.6464418840567997E-4</v>
      </c>
      <c r="EM144" s="9">
        <v>3.5775908110794899E-3</v>
      </c>
      <c r="EN144" s="9">
        <v>2.77833782033829E-3</v>
      </c>
      <c r="EO144" s="9">
        <v>6.4868358011914103E-4</v>
      </c>
      <c r="EP144" s="9">
        <v>1.28799080296071E-3</v>
      </c>
      <c r="EQ144" s="9">
        <v>5.1389180690143905E-4</v>
      </c>
      <c r="ER144" s="9">
        <v>1.4887151184850599E-3</v>
      </c>
      <c r="ES144" s="9">
        <v>1.6632668468970499E-3</v>
      </c>
      <c r="ET144" s="9">
        <v>1.6936524250777099E-3</v>
      </c>
      <c r="EU144" s="9">
        <v>-1.5431612661082799E-4</v>
      </c>
      <c r="EV144" s="9">
        <v>2.0001561224689398E-3</v>
      </c>
      <c r="EW144" s="9">
        <v>2.09961599564827E-4</v>
      </c>
      <c r="EX144" s="9">
        <v>1.3545461757071E-3</v>
      </c>
      <c r="EY144" s="9">
        <v>1.32383314939304E-3</v>
      </c>
      <c r="EZ144" s="9">
        <v>1.1667253423192001E-3</v>
      </c>
      <c r="FA144" s="9">
        <v>1.8530151705175399E-3</v>
      </c>
    </row>
    <row r="145" spans="1:157" x14ac:dyDescent="0.25">
      <c r="A145" s="1" t="s">
        <v>145</v>
      </c>
      <c r="B145" s="9">
        <v>9.7194062371380198E-4</v>
      </c>
      <c r="C145" s="9">
        <v>7.8076129576575102E-4</v>
      </c>
      <c r="D145" s="9">
        <v>1.46537539651224E-3</v>
      </c>
      <c r="E145" s="9">
        <v>8.3806535162699795E-4</v>
      </c>
      <c r="F145" s="9">
        <v>1.7320181568541699E-3</v>
      </c>
      <c r="G145" s="9">
        <v>6.4956717916366598E-4</v>
      </c>
      <c r="H145" s="9">
        <v>1.01180490734592E-4</v>
      </c>
      <c r="I145" s="9">
        <v>-3.3490585741119102E-4</v>
      </c>
      <c r="J145" s="9">
        <v>1.4409089500993699E-3</v>
      </c>
      <c r="K145" s="9">
        <v>1.22142493992972E-3</v>
      </c>
      <c r="L145" s="9">
        <v>8.6349866914628101E-4</v>
      </c>
      <c r="M145" s="9">
        <v>5.2264079157281901E-4</v>
      </c>
      <c r="N145" s="9">
        <v>-5.1075401993961797E-4</v>
      </c>
      <c r="O145" s="9">
        <v>1.26767971491324E-3</v>
      </c>
      <c r="P145" s="9">
        <v>7.8982152850826397E-4</v>
      </c>
      <c r="Q145" s="9">
        <v>5.9862626608073297E-4</v>
      </c>
      <c r="R145" s="9">
        <v>-1.0334748668281E-4</v>
      </c>
      <c r="S145" s="9">
        <v>6.5021078149095802E-4</v>
      </c>
      <c r="T145" s="9">
        <v>1.4865242762229301E-3</v>
      </c>
      <c r="U145" s="9">
        <v>1.0075329037359301E-3</v>
      </c>
      <c r="V145" s="9">
        <v>1.22274244851709E-3</v>
      </c>
      <c r="W145" s="9">
        <v>1.0041212278016701E-3</v>
      </c>
      <c r="X145" s="9">
        <v>1.0396149093013301E-3</v>
      </c>
      <c r="Y145" s="9">
        <v>8.7496436809557105E-4</v>
      </c>
      <c r="Z145" s="9">
        <v>1.61246496818813E-3</v>
      </c>
      <c r="AA145" s="9">
        <v>7.8525165833591903E-4</v>
      </c>
      <c r="AB145" s="9">
        <v>6.0962926394351601E-4</v>
      </c>
      <c r="AC145" s="9">
        <v>1.4016499190042399E-4</v>
      </c>
      <c r="AD145" s="9">
        <v>7.0331758056825305E-4</v>
      </c>
      <c r="AE145" s="9">
        <v>1.2023711760138899E-3</v>
      </c>
      <c r="AF145" s="9">
        <v>9.1557901530493098E-5</v>
      </c>
      <c r="AG145" s="9">
        <v>2.33027624455698E-4</v>
      </c>
      <c r="AH145" s="9">
        <v>9.6213052044320498E-4</v>
      </c>
      <c r="AI145" s="9">
        <v>6.1077175851920499E-4</v>
      </c>
      <c r="AJ145" s="9">
        <v>1.0769962944313499E-3</v>
      </c>
      <c r="AK145" s="9">
        <v>1.34416594811413E-3</v>
      </c>
      <c r="AL145" s="9">
        <v>-2.9662783871790199E-3</v>
      </c>
      <c r="AM145" s="9">
        <v>1.1562267479583101E-3</v>
      </c>
      <c r="AN145" s="9">
        <v>1.8010000407684601E-3</v>
      </c>
      <c r="AO145" s="9">
        <v>1.0142874135914901E-3</v>
      </c>
      <c r="AP145" s="9">
        <v>8.7874079759666702E-4</v>
      </c>
      <c r="AQ145" s="9">
        <v>1.2288961353351499E-3</v>
      </c>
      <c r="AR145" s="9">
        <v>1.37428054518827E-3</v>
      </c>
      <c r="AS145" s="9">
        <v>1.44933889710601E-3</v>
      </c>
      <c r="AT145" s="9">
        <v>2.9543662745510702E-4</v>
      </c>
      <c r="AU145" s="9">
        <v>8.3370094186123195E-4</v>
      </c>
      <c r="AV145" s="9">
        <v>8.1364820135156795E-4</v>
      </c>
      <c r="AW145" s="9">
        <v>7.8830188476183599E-4</v>
      </c>
      <c r="AX145" s="9">
        <v>2.3243768740691998E-3</v>
      </c>
      <c r="AY145" s="9">
        <v>3.6386557312045599E-4</v>
      </c>
      <c r="AZ145" s="9">
        <v>7.2921902843070996E-4</v>
      </c>
      <c r="BA145" s="9">
        <v>2.9180588592450299E-4</v>
      </c>
      <c r="BB145" s="9">
        <v>8.3293799838794703E-4</v>
      </c>
      <c r="BC145" s="9">
        <v>1.40645149179725E-3</v>
      </c>
      <c r="BD145" s="9">
        <v>1.8007278206377099E-3</v>
      </c>
      <c r="BE145" s="9">
        <v>1.08586105060365E-3</v>
      </c>
      <c r="BF145" s="9">
        <v>1.3416662905647401E-3</v>
      </c>
      <c r="BG145" s="9">
        <v>1.23593423664551E-3</v>
      </c>
      <c r="BH145" s="9">
        <v>1.24638645177539E-3</v>
      </c>
      <c r="BI145" s="9">
        <v>4.03514568629204E-4</v>
      </c>
      <c r="BJ145" s="9">
        <v>3.8526226203394498E-4</v>
      </c>
      <c r="BK145" s="9">
        <v>8.9323511680768704E-4</v>
      </c>
      <c r="BL145" s="9">
        <v>6.1435204526993003E-4</v>
      </c>
      <c r="BM145" s="9">
        <v>-1.01648374208069E-4</v>
      </c>
      <c r="BN145" s="9">
        <v>1.1698985733137001E-3</v>
      </c>
      <c r="BO145" s="9">
        <v>2.6452958065251598E-4</v>
      </c>
      <c r="BP145" s="9">
        <v>3.32218904300108E-4</v>
      </c>
      <c r="BQ145" s="9">
        <v>9.5977676409009195E-4</v>
      </c>
      <c r="BR145" s="9">
        <v>7.5582329915429495E-4</v>
      </c>
      <c r="BS145" s="9">
        <v>6.17676647935693E-4</v>
      </c>
      <c r="BT145" s="9">
        <v>1.11485759098226E-3</v>
      </c>
      <c r="BU145" s="9">
        <v>9.1209048238382901E-4</v>
      </c>
      <c r="BV145" s="9">
        <v>5.3327073205223499E-4</v>
      </c>
      <c r="BW145" s="9">
        <v>5.7913641763172798E-4</v>
      </c>
      <c r="BX145" s="9">
        <v>1.32385323611063E-3</v>
      </c>
      <c r="BY145" s="9">
        <v>1.1797886045090101E-3</v>
      </c>
      <c r="BZ145" s="9">
        <v>-4.41661119602918E-4</v>
      </c>
      <c r="CA145" s="9">
        <v>1.2755944045552299E-3</v>
      </c>
      <c r="CB145" s="9">
        <v>6.9750078353736302E-4</v>
      </c>
      <c r="CC145" s="9">
        <v>-5.4331602516347001E-4</v>
      </c>
      <c r="CD145" s="9">
        <v>6.1491209888367405E-4</v>
      </c>
      <c r="CE145" s="9">
        <v>1.8412665022813799E-4</v>
      </c>
      <c r="CF145" s="9">
        <v>1.22483142468162E-3</v>
      </c>
      <c r="CG145" s="9">
        <v>1.0962517960107099E-3</v>
      </c>
      <c r="CH145" s="9">
        <v>1.6263825272478901E-4</v>
      </c>
      <c r="CI145" s="9">
        <v>1.44249685464519E-3</v>
      </c>
      <c r="CJ145" s="9">
        <v>-2.1561794206973901E-4</v>
      </c>
      <c r="CK145" s="9">
        <v>-8.6412719090384798E-4</v>
      </c>
      <c r="CL145" s="9">
        <v>9.1178539103888403E-4</v>
      </c>
      <c r="CM145" s="9">
        <v>1.3142025100716999E-3</v>
      </c>
      <c r="CN145" s="9">
        <v>1.0212363837956099E-3</v>
      </c>
      <c r="CO145" s="9">
        <v>7.2637500982775495E-4</v>
      </c>
      <c r="CP145" s="9">
        <v>8.2933150258863097E-4</v>
      </c>
      <c r="CQ145" s="9">
        <v>1.69530345133397E-3</v>
      </c>
      <c r="CR145" s="9">
        <v>6.2672949628255305E-4</v>
      </c>
      <c r="CS145" s="9">
        <v>9.3215833570509099E-4</v>
      </c>
      <c r="CT145" s="9">
        <v>1.1158120638569901E-3</v>
      </c>
      <c r="CU145" s="9">
        <v>6.4952227552566601E-4</v>
      </c>
      <c r="CV145" s="9">
        <v>1.11345763815894E-3</v>
      </c>
      <c r="CW145" s="9">
        <v>4.2778531827840301E-4</v>
      </c>
      <c r="CX145" s="9">
        <v>2.0735918198690201E-5</v>
      </c>
      <c r="CY145" s="9">
        <v>7.8207888141853296E-4</v>
      </c>
      <c r="CZ145" s="9">
        <v>7.6253953566013096E-4</v>
      </c>
      <c r="DA145" s="9">
        <v>9.8921769894051497E-4</v>
      </c>
      <c r="DB145" s="9">
        <v>-8.6833319331308895E-4</v>
      </c>
      <c r="DC145" s="9">
        <v>8.2875543808795396E-4</v>
      </c>
      <c r="DD145" s="9">
        <v>1.18253916298719E-3</v>
      </c>
      <c r="DE145" s="9">
        <v>1.2877169642482901E-3</v>
      </c>
      <c r="DF145" s="9">
        <v>7.5138683707998697E-4</v>
      </c>
      <c r="DG145" s="9">
        <v>2.11903706560946E-3</v>
      </c>
      <c r="DH145" s="9">
        <v>6.0540308648825603E-4</v>
      </c>
      <c r="DI145" s="9">
        <v>-1.7865043542641799E-4</v>
      </c>
      <c r="DJ145" s="9">
        <v>6.7461039390124297E-4</v>
      </c>
      <c r="DK145" s="9">
        <v>3.0975657094581098E-4</v>
      </c>
      <c r="DL145" s="9">
        <v>8.7690129605036003E-4</v>
      </c>
      <c r="DM145" s="9">
        <v>1.9834286211341899E-4</v>
      </c>
      <c r="DN145" s="9">
        <v>1.32574210493761E-3</v>
      </c>
      <c r="DO145" s="9">
        <v>1.2335223596755499E-3</v>
      </c>
      <c r="DP145" s="9">
        <v>1.4892135170887001E-3</v>
      </c>
      <c r="DQ145" s="9">
        <v>9.0200424790989105E-4</v>
      </c>
      <c r="DR145" s="9">
        <v>7.4900511753742095E-4</v>
      </c>
      <c r="DS145" s="9">
        <v>1.2624928522638999E-3</v>
      </c>
      <c r="DT145" s="9">
        <v>1.2602267144645699E-3</v>
      </c>
      <c r="DU145" s="9">
        <v>1.3260840286295501E-3</v>
      </c>
      <c r="DV145" s="9">
        <v>5.1114799322131595E-4</v>
      </c>
      <c r="DW145" s="9">
        <v>6.5426783373065205E-4</v>
      </c>
      <c r="DX145" s="9">
        <v>1.5313538609166601E-3</v>
      </c>
      <c r="DY145" s="9">
        <v>7.8275958514236095E-4</v>
      </c>
      <c r="DZ145" s="9">
        <v>1.6347222154645101E-3</v>
      </c>
      <c r="EA145" s="9">
        <v>3.3979440770318402E-4</v>
      </c>
      <c r="EB145" s="9">
        <v>1.47051005896608E-3</v>
      </c>
      <c r="EC145" s="9">
        <v>6.1519648428223295E-4</v>
      </c>
      <c r="ED145" s="9">
        <v>-7.4795924055908298E-6</v>
      </c>
      <c r="EE145" s="9">
        <v>5.1041005403769401E-4</v>
      </c>
      <c r="EF145" s="9">
        <v>1.3848183126870201E-3</v>
      </c>
      <c r="EG145" s="9">
        <v>-3.8438818612283101E-4</v>
      </c>
      <c r="EH145" s="9">
        <v>2.10589196013538E-3</v>
      </c>
      <c r="EI145" s="9">
        <v>1.33523001047285E-3</v>
      </c>
      <c r="EJ145" s="9">
        <v>1.37859269030821E-3</v>
      </c>
      <c r="EK145" s="9">
        <v>1.0103569365832901E-3</v>
      </c>
      <c r="EL145" s="9">
        <v>5.3719490965196699E-4</v>
      </c>
      <c r="EM145" s="9">
        <v>-2.81732428748818E-4</v>
      </c>
      <c r="EN145" s="9">
        <v>6.4868358011914103E-4</v>
      </c>
      <c r="EO145" s="9">
        <v>1.9066122989963E-3</v>
      </c>
      <c r="EP145" s="9">
        <v>1.1596625356145699E-3</v>
      </c>
      <c r="EQ145" s="9">
        <v>5.9957484279706398E-4</v>
      </c>
      <c r="ER145" s="9">
        <v>1.3259906951061599E-3</v>
      </c>
      <c r="ES145" s="9">
        <v>1.6384939962228601E-4</v>
      </c>
      <c r="ET145" s="9">
        <v>6.8927662227961798E-4</v>
      </c>
      <c r="EU145" s="9">
        <v>-7.8464089552864795E-4</v>
      </c>
      <c r="EV145" s="9">
        <v>6.1648913107867603E-4</v>
      </c>
      <c r="EW145" s="9">
        <v>5.1393572569680796E-4</v>
      </c>
      <c r="EX145" s="9">
        <v>-3.6793986709034998E-3</v>
      </c>
      <c r="EY145" s="9">
        <v>1.3270221223026801E-3</v>
      </c>
      <c r="EZ145" s="9">
        <v>1.476509844311E-3</v>
      </c>
      <c r="FA145" s="9">
        <v>7.1063057795839205E-4</v>
      </c>
    </row>
    <row r="146" spans="1:157" x14ac:dyDescent="0.25">
      <c r="A146" s="1" t="s">
        <v>146</v>
      </c>
      <c r="B146" s="9">
        <v>3.5701248294661898E-3</v>
      </c>
      <c r="C146" s="9">
        <v>2.2065187665539399E-3</v>
      </c>
      <c r="D146" s="9">
        <v>4.2014280310177302E-3</v>
      </c>
      <c r="E146" s="9">
        <v>3.24213936582375E-3</v>
      </c>
      <c r="F146" s="9">
        <v>4.8251584576828504E-3</v>
      </c>
      <c r="G146" s="9">
        <v>3.5678707243600402E-3</v>
      </c>
      <c r="H146" s="9">
        <v>5.6052182966372598E-4</v>
      </c>
      <c r="I146" s="9">
        <v>-5.9510405965270796E-4</v>
      </c>
      <c r="J146" s="9">
        <v>3.8217341151937901E-3</v>
      </c>
      <c r="K146" s="9">
        <v>4.1969278422540699E-3</v>
      </c>
      <c r="L146" s="9">
        <v>2.5622739193899599E-3</v>
      </c>
      <c r="M146" s="9">
        <v>4.3028734953275503E-3</v>
      </c>
      <c r="N146" s="9">
        <v>3.2746080475591298E-3</v>
      </c>
      <c r="O146" s="9">
        <v>4.9823421238620403E-3</v>
      </c>
      <c r="P146" s="9">
        <v>1.9952366856014398E-3</v>
      </c>
      <c r="Q146" s="9">
        <v>2.7471297428729598E-3</v>
      </c>
      <c r="R146" s="9">
        <v>2.5166149875859799E-3</v>
      </c>
      <c r="S146" s="9">
        <v>2.5164539462080001E-3</v>
      </c>
      <c r="T146" s="9">
        <v>3.5011936087776E-3</v>
      </c>
      <c r="U146" s="9">
        <v>3.3433179715584801E-3</v>
      </c>
      <c r="V146" s="9">
        <v>4.8087198128922504E-3</v>
      </c>
      <c r="W146" s="9">
        <v>2.4454705704166002E-3</v>
      </c>
      <c r="X146" s="9">
        <v>2.5213888875554001E-3</v>
      </c>
      <c r="Y146" s="9">
        <v>1.8588667366024501E-3</v>
      </c>
      <c r="Z146" s="9">
        <v>2.6310483864231101E-3</v>
      </c>
      <c r="AA146" s="9">
        <v>3.5418971364930101E-3</v>
      </c>
      <c r="AB146" s="9">
        <v>1.45626730586081E-3</v>
      </c>
      <c r="AC146" s="9">
        <v>2.8234445135528799E-3</v>
      </c>
      <c r="AD146" s="9">
        <v>4.0684729446639799E-3</v>
      </c>
      <c r="AE146" s="9">
        <v>5.4040927868184404E-3</v>
      </c>
      <c r="AF146" s="9">
        <v>7.6101693784538804E-4</v>
      </c>
      <c r="AG146" s="9">
        <v>1.5729878966067401E-3</v>
      </c>
      <c r="AH146" s="9">
        <v>2.70888538010374E-3</v>
      </c>
      <c r="AI146" s="9">
        <v>7.1594038438022999E-4</v>
      </c>
      <c r="AJ146" s="9">
        <v>2.14170753227609E-3</v>
      </c>
      <c r="AK146" s="9">
        <v>4.4286672693718597E-3</v>
      </c>
      <c r="AL146" s="9">
        <v>2.01267534018062E-3</v>
      </c>
      <c r="AM146" s="9">
        <v>3.94673359243446E-3</v>
      </c>
      <c r="AN146" s="9">
        <v>3.8474822541986801E-3</v>
      </c>
      <c r="AO146" s="9">
        <v>7.6228948676105104E-4</v>
      </c>
      <c r="AP146" s="9">
        <v>3.3436811429417598E-3</v>
      </c>
      <c r="AQ146" s="9">
        <v>3.8237587950817999E-3</v>
      </c>
      <c r="AR146" s="9">
        <v>3.3874294440078201E-3</v>
      </c>
      <c r="AS146" s="9">
        <v>5.5261324268732204E-3</v>
      </c>
      <c r="AT146" s="9">
        <v>2.1883463498411E-3</v>
      </c>
      <c r="AU146" s="9">
        <v>3.3666813971781899E-3</v>
      </c>
      <c r="AV146" s="9">
        <v>2.13710663994188E-3</v>
      </c>
      <c r="AW146" s="9">
        <v>2.2280972329717301E-3</v>
      </c>
      <c r="AX146" s="9">
        <v>4.1264086745709501E-3</v>
      </c>
      <c r="AY146" s="9">
        <v>2.6070439731064499E-3</v>
      </c>
      <c r="AZ146" s="9">
        <v>2.5522673431497599E-3</v>
      </c>
      <c r="BA146" s="9">
        <v>4.4732937210338903E-3</v>
      </c>
      <c r="BB146" s="9">
        <v>3.05315502074824E-3</v>
      </c>
      <c r="BC146" s="9">
        <v>4.5460161577607202E-3</v>
      </c>
      <c r="BD146" s="9">
        <v>4.0232340322347397E-3</v>
      </c>
      <c r="BE146" s="9">
        <v>2.3194930693424499E-3</v>
      </c>
      <c r="BF146" s="9">
        <v>3.3758960608400298E-3</v>
      </c>
      <c r="BG146" s="9">
        <v>4.8021893289557898E-3</v>
      </c>
      <c r="BH146" s="9">
        <v>4.2059192390885604E-3</v>
      </c>
      <c r="BI146" s="9">
        <v>1.2596979408666801E-3</v>
      </c>
      <c r="BJ146" s="9">
        <v>1.8885262858834499E-3</v>
      </c>
      <c r="BK146" s="9">
        <v>2.7732333324033799E-3</v>
      </c>
      <c r="BL146" s="9">
        <v>1.7274570218513299E-3</v>
      </c>
      <c r="BM146" s="9">
        <v>1.7570247578643399E-3</v>
      </c>
      <c r="BN146" s="9">
        <v>3.0465557470801198E-3</v>
      </c>
      <c r="BO146" s="9">
        <v>2.6557087395673502E-3</v>
      </c>
      <c r="BP146" s="9">
        <v>2.83427781946269E-3</v>
      </c>
      <c r="BQ146" s="9">
        <v>4.2038472555333897E-3</v>
      </c>
      <c r="BR146" s="9">
        <v>1.5499933443772901E-3</v>
      </c>
      <c r="BS146" s="9">
        <v>2.3059985496839699E-3</v>
      </c>
      <c r="BT146" s="9">
        <v>5.5027839363731498E-3</v>
      </c>
      <c r="BU146" s="9">
        <v>1.8229669033771501E-3</v>
      </c>
      <c r="BV146" s="9">
        <v>3.0301493275756001E-3</v>
      </c>
      <c r="BW146" s="9">
        <v>2.7632708913587802E-3</v>
      </c>
      <c r="BX146" s="9">
        <v>2.4571440674505999E-3</v>
      </c>
      <c r="BY146" s="9">
        <v>4.1860068717926302E-3</v>
      </c>
      <c r="BZ146" s="9">
        <v>4.4774505066172898E-4</v>
      </c>
      <c r="CA146" s="9">
        <v>3.5965124465156401E-3</v>
      </c>
      <c r="CB146" s="9">
        <v>2.28919158272794E-3</v>
      </c>
      <c r="CC146" s="9">
        <v>-1.6385532637147801E-3</v>
      </c>
      <c r="CD146" s="9">
        <v>1.4043295554358999E-3</v>
      </c>
      <c r="CE146" s="9">
        <v>2.2080694193945399E-3</v>
      </c>
      <c r="CF146" s="9">
        <v>5.3665401432997301E-3</v>
      </c>
      <c r="CG146" s="9">
        <v>2.6480413104797199E-3</v>
      </c>
      <c r="CH146" s="9">
        <v>3.2223545965978199E-3</v>
      </c>
      <c r="CI146" s="9">
        <v>3.37464505686229E-3</v>
      </c>
      <c r="CJ146" s="9">
        <v>1.9833808928530201E-3</v>
      </c>
      <c r="CK146" s="9">
        <v>-1.02060829475363E-3</v>
      </c>
      <c r="CL146" s="9">
        <v>2.42151513433847E-3</v>
      </c>
      <c r="CM146" s="9">
        <v>2.81811304261696E-3</v>
      </c>
      <c r="CN146" s="9">
        <v>2.3752734167171801E-3</v>
      </c>
      <c r="CO146" s="9">
        <v>2.9578912363934198E-3</v>
      </c>
      <c r="CP146" s="9">
        <v>2.9261545741274902E-3</v>
      </c>
      <c r="CQ146" s="9">
        <v>6.6324104433656602E-3</v>
      </c>
      <c r="CR146" s="9">
        <v>1.4234944943110101E-3</v>
      </c>
      <c r="CS146" s="9">
        <v>2.2176231181233602E-3</v>
      </c>
      <c r="CT146" s="9">
        <v>2.33119013251661E-3</v>
      </c>
      <c r="CU146" s="9">
        <v>1.76782739914724E-3</v>
      </c>
      <c r="CV146" s="9">
        <v>2.9764800927105698E-3</v>
      </c>
      <c r="CW146" s="9">
        <v>1.2298617837987399E-3</v>
      </c>
      <c r="CX146" s="9">
        <v>9.6664197318793396E-4</v>
      </c>
      <c r="CY146" s="9">
        <v>2.5581628145831601E-3</v>
      </c>
      <c r="CZ146" s="9">
        <v>4.0525360298196396E-3</v>
      </c>
      <c r="DA146" s="9">
        <v>1.2151203917295599E-3</v>
      </c>
      <c r="DB146" s="9">
        <v>4.3893401308796902E-3</v>
      </c>
      <c r="DC146" s="9">
        <v>3.63365705769347E-3</v>
      </c>
      <c r="DD146" s="9">
        <v>2.7111772992462202E-3</v>
      </c>
      <c r="DE146" s="9">
        <v>5.0293098964246004E-3</v>
      </c>
      <c r="DF146" s="9">
        <v>3.1218865632533601E-3</v>
      </c>
      <c r="DG146" s="9">
        <v>4.4085795129323599E-3</v>
      </c>
      <c r="DH146" s="9">
        <v>3.4699040600785001E-3</v>
      </c>
      <c r="DI146" s="9">
        <v>-2.39678374232687E-4</v>
      </c>
      <c r="DJ146" s="9">
        <v>1.3357715582769201E-3</v>
      </c>
      <c r="DK146" s="9">
        <v>2.10578870393023E-3</v>
      </c>
      <c r="DL146" s="9">
        <v>1.61491144908499E-3</v>
      </c>
      <c r="DM146" s="9">
        <v>9.1645956480499802E-4</v>
      </c>
      <c r="DN146" s="9">
        <v>3.9553457851034899E-3</v>
      </c>
      <c r="DO146" s="9">
        <v>4.6492695677344499E-3</v>
      </c>
      <c r="DP146" s="9">
        <v>4.77966337176167E-3</v>
      </c>
      <c r="DQ146" s="9">
        <v>2.34080128404985E-3</v>
      </c>
      <c r="DR146" s="9">
        <v>3.57342943967444E-3</v>
      </c>
      <c r="DS146" s="9">
        <v>2.3597537449361501E-3</v>
      </c>
      <c r="DT146" s="9">
        <v>3.7970181313761999E-3</v>
      </c>
      <c r="DU146" s="9">
        <v>3.5900658746340899E-3</v>
      </c>
      <c r="DV146" s="9">
        <v>2.7964795875030702E-3</v>
      </c>
      <c r="DW146" s="9">
        <v>3.1667512823550402E-3</v>
      </c>
      <c r="DX146" s="9">
        <v>2.9750070689683601E-3</v>
      </c>
      <c r="DY146" s="9">
        <v>4.8458345513846703E-4</v>
      </c>
      <c r="DZ146" s="9">
        <v>4.9489118838592699E-3</v>
      </c>
      <c r="EA146" s="9">
        <v>9.1098867289132995E-4</v>
      </c>
      <c r="EB146" s="9">
        <v>3.7093204958802699E-3</v>
      </c>
      <c r="EC146" s="9">
        <v>2.5116205200491899E-3</v>
      </c>
      <c r="ED146" s="9">
        <v>4.9905967738233495E-4</v>
      </c>
      <c r="EE146" s="9">
        <v>3.4834961776082098E-3</v>
      </c>
      <c r="EF146" s="9">
        <v>4.3736057138027097E-3</v>
      </c>
      <c r="EG146" s="9">
        <v>1.2661864063587499E-3</v>
      </c>
      <c r="EH146" s="9">
        <v>5.3287709360300703E-3</v>
      </c>
      <c r="EI146" s="9">
        <v>2.3815125768265602E-3</v>
      </c>
      <c r="EJ146" s="9">
        <v>3.4252589123431802E-3</v>
      </c>
      <c r="EK146" s="9">
        <v>3.6525645244568001E-3</v>
      </c>
      <c r="EL146" s="9">
        <v>2.1574354496343602E-3</v>
      </c>
      <c r="EM146" s="9">
        <v>5.4533834186910298E-3</v>
      </c>
      <c r="EN146" s="9">
        <v>1.28799080296071E-3</v>
      </c>
      <c r="EO146" s="9">
        <v>1.1596625356145699E-3</v>
      </c>
      <c r="EP146" s="9">
        <v>3.4912792122105598E-3</v>
      </c>
      <c r="EQ146" s="9">
        <v>9.1212535634418795E-4</v>
      </c>
      <c r="ER146" s="9">
        <v>3.4307435088111499E-3</v>
      </c>
      <c r="ES146" s="9">
        <v>2.3118295318128299E-3</v>
      </c>
      <c r="ET146" s="9">
        <v>2.9911228032520301E-3</v>
      </c>
      <c r="EU146" s="9">
        <v>4.66822626125201E-5</v>
      </c>
      <c r="EV146" s="9">
        <v>1.1187657788532799E-3</v>
      </c>
      <c r="EW146" s="9">
        <v>6.5014249886506897E-4</v>
      </c>
      <c r="EX146" s="9">
        <v>3.7922489103504901E-3</v>
      </c>
      <c r="EY146" s="9">
        <v>2.9880261499604299E-3</v>
      </c>
      <c r="EZ146" s="9">
        <v>3.6595281752424798E-3</v>
      </c>
      <c r="FA146" s="9">
        <v>3.9161634436653599E-3</v>
      </c>
    </row>
    <row r="147" spans="1:157" x14ac:dyDescent="0.25">
      <c r="A147" s="1" t="s">
        <v>147</v>
      </c>
      <c r="B147" s="9">
        <v>1.23339348837409E-3</v>
      </c>
      <c r="C147" s="9">
        <v>1.3409346243891201E-3</v>
      </c>
      <c r="D147" s="9">
        <v>1.96507005153172E-3</v>
      </c>
      <c r="E147" s="9">
        <v>6.9152824958479203E-4</v>
      </c>
      <c r="F147" s="9">
        <v>8.7001196326894905E-4</v>
      </c>
      <c r="G147" s="9">
        <v>9.68851021884388E-5</v>
      </c>
      <c r="H147" s="9">
        <v>-1.26486509078439E-4</v>
      </c>
      <c r="I147" s="9">
        <v>-4.3198779729741499E-4</v>
      </c>
      <c r="J147" s="9">
        <v>7.1361642014936303E-4</v>
      </c>
      <c r="K147" s="9">
        <v>1.5324026794177701E-3</v>
      </c>
      <c r="L147" s="9">
        <v>7.5374045774089199E-4</v>
      </c>
      <c r="M147" s="9">
        <v>6.2987900550931899E-4</v>
      </c>
      <c r="N147" s="9">
        <v>6.6257113362876803E-4</v>
      </c>
      <c r="O147" s="9">
        <v>8.9650458259607501E-4</v>
      </c>
      <c r="P147" s="9">
        <v>1.1969705489227301E-3</v>
      </c>
      <c r="Q147" s="9">
        <v>8.4500007168006102E-4</v>
      </c>
      <c r="R147" s="9">
        <v>1.0598388273187699E-3</v>
      </c>
      <c r="S147" s="9">
        <v>1.20139209253705E-3</v>
      </c>
      <c r="T147" s="9">
        <v>1.60106911466535E-3</v>
      </c>
      <c r="U147" s="9">
        <v>3.4041489474220701E-4</v>
      </c>
      <c r="V147" s="9">
        <v>1.6653878038603101E-3</v>
      </c>
      <c r="W147" s="9">
        <v>4.9169025999000796E-4</v>
      </c>
      <c r="X147" s="9">
        <v>1.0886132424541999E-3</v>
      </c>
      <c r="Y147" s="9">
        <v>6.5017091757661196E-4</v>
      </c>
      <c r="Z147" s="9">
        <v>1.2562722811187599E-3</v>
      </c>
      <c r="AA147" s="9">
        <v>1.32548677836026E-3</v>
      </c>
      <c r="AB147" s="9">
        <v>3.2807549242912102E-4</v>
      </c>
      <c r="AC147" s="9">
        <v>3.2883569853173498E-4</v>
      </c>
      <c r="AD147" s="9">
        <v>1.24851704418894E-3</v>
      </c>
      <c r="AE147" s="9">
        <v>7.1909253520204995E-4</v>
      </c>
      <c r="AF147" s="9">
        <v>-4.5308588119789502E-4</v>
      </c>
      <c r="AG147" s="9">
        <v>-7.0652142638279397E-4</v>
      </c>
      <c r="AH147" s="9">
        <v>1.35901018406753E-3</v>
      </c>
      <c r="AI147" s="9">
        <v>3.82702352737754E-4</v>
      </c>
      <c r="AJ147" s="9">
        <v>8.4885603461392202E-4</v>
      </c>
      <c r="AK147" s="9">
        <v>1.8736520311403999E-3</v>
      </c>
      <c r="AL147" s="9">
        <v>2.1489230477584002E-3</v>
      </c>
      <c r="AM147" s="9">
        <v>5.6741698127407898E-4</v>
      </c>
      <c r="AN147" s="9">
        <v>1.0610806149952E-3</v>
      </c>
      <c r="AO147" s="9">
        <v>-2.8529366000652003E-4</v>
      </c>
      <c r="AP147" s="9">
        <v>1.3552686817806701E-3</v>
      </c>
      <c r="AQ147" s="9">
        <v>1.23256564768103E-3</v>
      </c>
      <c r="AR147" s="9">
        <v>4.2374023208024199E-4</v>
      </c>
      <c r="AS147" s="9">
        <v>1.3669939703734001E-3</v>
      </c>
      <c r="AT147" s="9">
        <v>7.7006319424034297E-4</v>
      </c>
      <c r="AU147" s="9">
        <v>3.7473323324515402E-4</v>
      </c>
      <c r="AV147" s="9">
        <v>2.7281192897780302E-4</v>
      </c>
      <c r="AW147" s="9">
        <v>4.7847137523928599E-4</v>
      </c>
      <c r="AX147" s="9">
        <v>7.5971763188333399E-4</v>
      </c>
      <c r="AY147" s="9">
        <v>1.0982420203989999E-3</v>
      </c>
      <c r="AZ147" s="9">
        <v>1.33268911137857E-3</v>
      </c>
      <c r="BA147" s="9">
        <v>3.5029870905121003E-4</v>
      </c>
      <c r="BB147" s="9">
        <v>1.7907953793872299E-3</v>
      </c>
      <c r="BC147" s="9">
        <v>6.09841976433267E-4</v>
      </c>
      <c r="BD147" s="9">
        <v>1.3299234685107901E-3</v>
      </c>
      <c r="BE147" s="9">
        <v>1.30578667247273E-3</v>
      </c>
      <c r="BF147" s="9">
        <v>1.74359682218048E-3</v>
      </c>
      <c r="BG147" s="9">
        <v>7.9720866763325899E-4</v>
      </c>
      <c r="BH147" s="9">
        <v>1.44693114786767E-4</v>
      </c>
      <c r="BI147" s="9">
        <v>4.6304814403827699E-4</v>
      </c>
      <c r="BJ147" s="9">
        <v>5.3042056263113795E-4</v>
      </c>
      <c r="BK147" s="9">
        <v>-6.60446257351527E-4</v>
      </c>
      <c r="BL147" s="9">
        <v>6.5440728632268396E-4</v>
      </c>
      <c r="BM147" s="9">
        <v>-3.3496544051631798E-4</v>
      </c>
      <c r="BN147" s="9">
        <v>5.8796669030642204E-4</v>
      </c>
      <c r="BO147" s="9">
        <v>8.0552993871174498E-4</v>
      </c>
      <c r="BP147" s="9">
        <v>4.1055607167270999E-4</v>
      </c>
      <c r="BQ147" s="9">
        <v>2.97593773241929E-4</v>
      </c>
      <c r="BR147" s="9">
        <v>7.6496068002524398E-4</v>
      </c>
      <c r="BS147" s="9">
        <v>-5.8221056304341798E-4</v>
      </c>
      <c r="BT147" s="9">
        <v>1.2094308294673499E-3</v>
      </c>
      <c r="BU147" s="9">
        <v>1.2718340187316301E-4</v>
      </c>
      <c r="BV147" s="9">
        <v>1.0083050568475401E-3</v>
      </c>
      <c r="BW147" s="9">
        <v>1.2321299063766699E-3</v>
      </c>
      <c r="BX147" s="9">
        <v>5.9651990475687402E-4</v>
      </c>
      <c r="BY147" s="9">
        <v>1.30335660988234E-3</v>
      </c>
      <c r="BZ147" s="9">
        <v>-3.3142832194203698E-4</v>
      </c>
      <c r="CA147" s="9">
        <v>9.0027724088598195E-4</v>
      </c>
      <c r="CB147" s="9">
        <v>1.06663478499828E-3</v>
      </c>
      <c r="CC147" s="9">
        <v>-1.2464771239172E-3</v>
      </c>
      <c r="CD147" s="9">
        <v>1.26850342902126E-3</v>
      </c>
      <c r="CE147" s="9">
        <v>9.8996913820841601E-5</v>
      </c>
      <c r="CF147" s="9">
        <v>1.1440264519508201E-4</v>
      </c>
      <c r="CG147" s="9">
        <v>9.23528306727962E-4</v>
      </c>
      <c r="CH147" s="9">
        <v>1.57805395425739E-3</v>
      </c>
      <c r="CI147" s="9">
        <v>7.7000547268621801E-4</v>
      </c>
      <c r="CJ147" s="9">
        <v>4.4056721779038398E-4</v>
      </c>
      <c r="CK147" s="9">
        <v>-1.14461797221646E-3</v>
      </c>
      <c r="CL147" s="9">
        <v>5.5120366558933701E-4</v>
      </c>
      <c r="CM147" s="9">
        <v>8.2661882916821E-4</v>
      </c>
      <c r="CN147" s="9">
        <v>1.2010087166874201E-3</v>
      </c>
      <c r="CO147" s="9">
        <v>1.00923587540476E-3</v>
      </c>
      <c r="CP147" s="9">
        <v>1.22819140094083E-3</v>
      </c>
      <c r="CQ147" s="9">
        <v>1.3749620205662501E-4</v>
      </c>
      <c r="CR147" s="9">
        <v>4.2734991716099498E-4</v>
      </c>
      <c r="CS147" s="9">
        <v>6.9067654661128497E-5</v>
      </c>
      <c r="CT147" s="9">
        <v>-6.3690690916411399E-5</v>
      </c>
      <c r="CU147" s="9">
        <v>6.4481551333052097E-4</v>
      </c>
      <c r="CV147" s="9">
        <v>1.51645785544033E-3</v>
      </c>
      <c r="CW147" s="9">
        <v>-2.71561812514974E-4</v>
      </c>
      <c r="CX147" s="9">
        <v>-1.5323993486704001E-4</v>
      </c>
      <c r="CY147" s="9">
        <v>3.2923622313310298E-4</v>
      </c>
      <c r="CZ147" s="9">
        <v>1.5393119395426501E-3</v>
      </c>
      <c r="DA147" s="9">
        <v>-7.0476471244122502E-4</v>
      </c>
      <c r="DB147" s="9">
        <v>9.5311616471935204E-4</v>
      </c>
      <c r="DC147" s="9">
        <v>1.9456391661536901E-3</v>
      </c>
      <c r="DD147" s="9">
        <v>1.12946369801011E-3</v>
      </c>
      <c r="DE147" s="9">
        <v>2.2632719555558899E-3</v>
      </c>
      <c r="DF147" s="9">
        <v>6.0062009553817303E-4</v>
      </c>
      <c r="DG147" s="9">
        <v>1.2097858902681701E-3</v>
      </c>
      <c r="DH147" s="9">
        <v>3.7461571601874102E-3</v>
      </c>
      <c r="DI147" s="9">
        <v>-2.7098639133370901E-4</v>
      </c>
      <c r="DJ147" s="9">
        <v>2.3602919864965701E-5</v>
      </c>
      <c r="DK147" s="9">
        <v>1.42330975318271E-3</v>
      </c>
      <c r="DL147" s="9">
        <v>6.9500195830827604E-4</v>
      </c>
      <c r="DM147" s="9">
        <v>1.6374601911625601E-4</v>
      </c>
      <c r="DN147" s="9">
        <v>5.2593710667656502E-4</v>
      </c>
      <c r="DO147" s="9">
        <v>1.0162054385547501E-3</v>
      </c>
      <c r="DP147" s="9">
        <v>1.8146084949632699E-3</v>
      </c>
      <c r="DQ147" s="9">
        <v>9.2544577954579901E-4</v>
      </c>
      <c r="DR147" s="9">
        <v>1.6517224030695599E-3</v>
      </c>
      <c r="DS147" s="9">
        <v>5.9997873184247099E-4</v>
      </c>
      <c r="DT147" s="9">
        <v>2.0085493438281601E-3</v>
      </c>
      <c r="DU147" s="9">
        <v>1.1083178990363401E-3</v>
      </c>
      <c r="DV147" s="9">
        <v>3.9861273612068498E-4</v>
      </c>
      <c r="DW147" s="9">
        <v>1.3864624907341101E-4</v>
      </c>
      <c r="DX147" s="9">
        <v>9.9065722283790008E-4</v>
      </c>
      <c r="DY147" s="9">
        <v>2.81341170398574E-4</v>
      </c>
      <c r="DZ147" s="9">
        <v>4.0638000503730702E-4</v>
      </c>
      <c r="EA147" s="9">
        <v>4.16592500244665E-4</v>
      </c>
      <c r="EB147" s="9">
        <v>1.04782932424675E-3</v>
      </c>
      <c r="EC147" s="9">
        <v>6.3416413174231898E-4</v>
      </c>
      <c r="ED147" s="9">
        <v>1.53936843916654E-4</v>
      </c>
      <c r="EE147" s="9">
        <v>8.8270412084616695E-4</v>
      </c>
      <c r="EF147" s="9">
        <v>1.0624320517968601E-3</v>
      </c>
      <c r="EG147" s="9">
        <v>-3.64811406086868E-4</v>
      </c>
      <c r="EH147" s="9">
        <v>1.39520179194922E-3</v>
      </c>
      <c r="EI147" s="9">
        <v>7.3806602327363996E-4</v>
      </c>
      <c r="EJ147" s="9">
        <v>2.0123616289544899E-3</v>
      </c>
      <c r="EK147" s="9">
        <v>1.4673382324789999E-3</v>
      </c>
      <c r="EL147" s="9">
        <v>7.9010216386702996E-4</v>
      </c>
      <c r="EM147" s="9">
        <v>1.5391302373726499E-4</v>
      </c>
      <c r="EN147" s="9">
        <v>5.1389180690143905E-4</v>
      </c>
      <c r="EO147" s="9">
        <v>5.9957484279706398E-4</v>
      </c>
      <c r="EP147" s="9">
        <v>9.1212535634418795E-4</v>
      </c>
      <c r="EQ147" s="9">
        <v>2.3381128925530699E-3</v>
      </c>
      <c r="ER147" s="9">
        <v>1.48770308947631E-3</v>
      </c>
      <c r="ES147" s="9">
        <v>-1.8192769874317299E-4</v>
      </c>
      <c r="ET147" s="9">
        <v>7.5942029472511998E-4</v>
      </c>
      <c r="EU147" s="9">
        <v>-8.9547432372518799E-4</v>
      </c>
      <c r="EV147" s="9">
        <v>3.7884086382859402E-4</v>
      </c>
      <c r="EW147" s="9">
        <v>-2.5741700016690799E-5</v>
      </c>
      <c r="EX147" s="9">
        <v>-4.4476648552603201E-4</v>
      </c>
      <c r="EY147" s="9">
        <v>2.4934303269967899E-3</v>
      </c>
      <c r="EZ147" s="9">
        <v>1.2438369276509601E-3</v>
      </c>
      <c r="FA147" s="9">
        <v>1.17107634830764E-3</v>
      </c>
    </row>
    <row r="148" spans="1:157" x14ac:dyDescent="0.25">
      <c r="A148" s="1" t="s">
        <v>148</v>
      </c>
      <c r="B148" s="9">
        <v>4.1844754757538304E-3</v>
      </c>
      <c r="C148" s="9">
        <v>3.6252191488303099E-3</v>
      </c>
      <c r="D148" s="9">
        <v>7.3606378592776999E-3</v>
      </c>
      <c r="E148" s="9">
        <v>3.3097573328150299E-3</v>
      </c>
      <c r="F148" s="9">
        <v>8.0879324242059698E-3</v>
      </c>
      <c r="G148" s="9">
        <v>3.9736636171993703E-3</v>
      </c>
      <c r="H148" s="9">
        <v>1.2424390749373999E-3</v>
      </c>
      <c r="I148" s="9">
        <v>-2.5622808730208201E-4</v>
      </c>
      <c r="J148" s="9">
        <v>5.1170568160421601E-3</v>
      </c>
      <c r="K148" s="9">
        <v>4.9625900823962099E-3</v>
      </c>
      <c r="L148" s="9">
        <v>2.3666364906112999E-3</v>
      </c>
      <c r="M148" s="9">
        <v>4.78779368752562E-3</v>
      </c>
      <c r="N148" s="9">
        <v>3.7792578457762601E-3</v>
      </c>
      <c r="O148" s="9">
        <v>6.2895264406587501E-3</v>
      </c>
      <c r="P148" s="9">
        <v>2.8000284784795901E-3</v>
      </c>
      <c r="Q148" s="9">
        <v>3.6949452859910701E-3</v>
      </c>
      <c r="R148" s="9">
        <v>2.2618492194502599E-3</v>
      </c>
      <c r="S148" s="9">
        <v>3.9794535221310701E-3</v>
      </c>
      <c r="T148" s="9">
        <v>5.2599363129260798E-3</v>
      </c>
      <c r="U148" s="9">
        <v>3.8470081559908798E-3</v>
      </c>
      <c r="V148" s="9">
        <v>6.0664882432852601E-3</v>
      </c>
      <c r="W148" s="9">
        <v>2.5657515848190198E-3</v>
      </c>
      <c r="X148" s="9">
        <v>3.34616023657876E-3</v>
      </c>
      <c r="Y148" s="9">
        <v>3.1918697864817898E-3</v>
      </c>
      <c r="Z148" s="9">
        <v>3.4598459896454199E-3</v>
      </c>
      <c r="AA148" s="9">
        <v>5.6652785672433002E-3</v>
      </c>
      <c r="AB148" s="9">
        <v>2.2859300638866202E-3</v>
      </c>
      <c r="AC148" s="9">
        <v>3.1375376490930802E-3</v>
      </c>
      <c r="AD148" s="9">
        <v>6.4674174908139004E-3</v>
      </c>
      <c r="AE148" s="9">
        <v>6.19443815939252E-3</v>
      </c>
      <c r="AF148" s="9">
        <v>5.0799309264909303E-4</v>
      </c>
      <c r="AG148" s="9">
        <v>1.3602186114301299E-3</v>
      </c>
      <c r="AH148" s="9">
        <v>3.5918787874032799E-3</v>
      </c>
      <c r="AI148" s="9">
        <v>1.2954876159464201E-3</v>
      </c>
      <c r="AJ148" s="9">
        <v>3.1880213746910899E-3</v>
      </c>
      <c r="AK148" s="9">
        <v>5.4363613280672702E-3</v>
      </c>
      <c r="AL148" s="9">
        <v>3.2811753167929498E-3</v>
      </c>
      <c r="AM148" s="9">
        <v>5.32703726167878E-3</v>
      </c>
      <c r="AN148" s="9">
        <v>5.0012398124562804E-3</v>
      </c>
      <c r="AO148" s="9">
        <v>9.4184399996907905E-4</v>
      </c>
      <c r="AP148" s="9">
        <v>4.4457048378774202E-3</v>
      </c>
      <c r="AQ148" s="9">
        <v>5.93729704435396E-3</v>
      </c>
      <c r="AR148" s="9">
        <v>3.1426335356460298E-3</v>
      </c>
      <c r="AS148" s="9">
        <v>7.1918139948202097E-3</v>
      </c>
      <c r="AT148" s="9">
        <v>3.1214850574747001E-3</v>
      </c>
      <c r="AU148" s="9">
        <v>4.1399839228601198E-3</v>
      </c>
      <c r="AV148" s="9">
        <v>2.3415613766510899E-3</v>
      </c>
      <c r="AW148" s="9">
        <v>3.9214106800925103E-3</v>
      </c>
      <c r="AX148" s="9">
        <v>4.6561345402239898E-3</v>
      </c>
      <c r="AY148" s="9">
        <v>3.9495231792234901E-3</v>
      </c>
      <c r="AZ148" s="9">
        <v>3.6412560941054702E-3</v>
      </c>
      <c r="BA148" s="9">
        <v>2.9533476684392799E-3</v>
      </c>
      <c r="BB148" s="9">
        <v>4.3276158424495996E-3</v>
      </c>
      <c r="BC148" s="9">
        <v>5.80627325341439E-3</v>
      </c>
      <c r="BD148" s="9">
        <v>4.7932401161817602E-3</v>
      </c>
      <c r="BE148" s="9">
        <v>3.9366315900797996E-3</v>
      </c>
      <c r="BF148" s="9">
        <v>4.1502406227919997E-3</v>
      </c>
      <c r="BG148" s="9">
        <v>6.03361847970955E-3</v>
      </c>
      <c r="BH148" s="9">
        <v>4.7706333953326397E-3</v>
      </c>
      <c r="BI148" s="9">
        <v>1.46312782267038E-3</v>
      </c>
      <c r="BJ148" s="9">
        <v>2.8945868740902201E-3</v>
      </c>
      <c r="BK148" s="9">
        <v>3.2081874347775802E-3</v>
      </c>
      <c r="BL148" s="9">
        <v>2.2836092675605E-3</v>
      </c>
      <c r="BM148" s="9">
        <v>2.3296470711044702E-3</v>
      </c>
      <c r="BN148" s="9">
        <v>3.1878306454789702E-3</v>
      </c>
      <c r="BO148" s="9">
        <v>3.1719966852047001E-3</v>
      </c>
      <c r="BP148" s="9">
        <v>3.4979535939764299E-3</v>
      </c>
      <c r="BQ148" s="9">
        <v>4.6049567808454398E-3</v>
      </c>
      <c r="BR148" s="9">
        <v>1.4365955229918199E-3</v>
      </c>
      <c r="BS148" s="9">
        <v>1.7370657426447301E-3</v>
      </c>
      <c r="BT148" s="9">
        <v>6.07524544149374E-3</v>
      </c>
      <c r="BU148" s="9">
        <v>2.0173802188857802E-3</v>
      </c>
      <c r="BV148" s="9">
        <v>3.3909664348691299E-3</v>
      </c>
      <c r="BW148" s="9">
        <v>3.9405296540556897E-3</v>
      </c>
      <c r="BX148" s="9">
        <v>3.8126304334788401E-3</v>
      </c>
      <c r="BY148" s="9">
        <v>5.2166286895433097E-3</v>
      </c>
      <c r="BZ148" s="9">
        <v>3.2940277281673998E-4</v>
      </c>
      <c r="CA148" s="9">
        <v>4.75559618434969E-3</v>
      </c>
      <c r="CB148" s="9">
        <v>3.1781160906609301E-3</v>
      </c>
      <c r="CC148" s="9">
        <v>-3.3533253384134399E-3</v>
      </c>
      <c r="CD148" s="9">
        <v>1.37539113082168E-3</v>
      </c>
      <c r="CE148" s="9">
        <v>2.1065408749601101E-3</v>
      </c>
      <c r="CF148" s="9">
        <v>6.31625022830267E-3</v>
      </c>
      <c r="CG148" s="9">
        <v>2.93746771868346E-3</v>
      </c>
      <c r="CH148" s="9">
        <v>4.2787108553869399E-3</v>
      </c>
      <c r="CI148" s="9">
        <v>4.5595339628594798E-3</v>
      </c>
      <c r="CJ148" s="9">
        <v>2.5968793242878698E-3</v>
      </c>
      <c r="CK148" s="9">
        <v>-9.3017034197910402E-4</v>
      </c>
      <c r="CL148" s="9">
        <v>2.61622160890823E-3</v>
      </c>
      <c r="CM148" s="9">
        <v>3.7757201951746601E-3</v>
      </c>
      <c r="CN148" s="9">
        <v>3.6686631860217401E-3</v>
      </c>
      <c r="CO148" s="9">
        <v>3.96417568882859E-3</v>
      </c>
      <c r="CP148" s="9">
        <v>4.9306209071775103E-3</v>
      </c>
      <c r="CQ148" s="9">
        <v>6.7807222616561597E-3</v>
      </c>
      <c r="CR148" s="9">
        <v>1.74236100172675E-3</v>
      </c>
      <c r="CS148" s="9">
        <v>2.4099396100984599E-3</v>
      </c>
      <c r="CT148" s="9">
        <v>1.68268749216608E-3</v>
      </c>
      <c r="CU148" s="9">
        <v>2.7047406449661601E-3</v>
      </c>
      <c r="CV148" s="9">
        <v>5.13897941103758E-3</v>
      </c>
      <c r="CW148" s="9">
        <v>7.9479383132813103E-4</v>
      </c>
      <c r="CX148" s="9">
        <v>1.2572243711737199E-3</v>
      </c>
      <c r="CY148" s="9">
        <v>3.8304767681257199E-3</v>
      </c>
      <c r="CZ148" s="9">
        <v>4.60909448268526E-3</v>
      </c>
      <c r="DA148" s="9">
        <v>1.41411761361399E-3</v>
      </c>
      <c r="DB148" s="9">
        <v>7.23760122978938E-3</v>
      </c>
      <c r="DC148" s="9">
        <v>5.5424382564528401E-3</v>
      </c>
      <c r="DD148" s="9">
        <v>3.6996011116327502E-3</v>
      </c>
      <c r="DE148" s="9">
        <v>7.0053804931818403E-3</v>
      </c>
      <c r="DF148" s="9">
        <v>3.4201269758162098E-3</v>
      </c>
      <c r="DG148" s="9">
        <v>5.76900262505605E-3</v>
      </c>
      <c r="DH148" s="9">
        <v>6.3003260840507396E-3</v>
      </c>
      <c r="DI148" s="9">
        <v>-5.8382111870208602E-4</v>
      </c>
      <c r="DJ148" s="9">
        <v>1.62477552966729E-3</v>
      </c>
      <c r="DK148" s="9">
        <v>3.9313909709297601E-3</v>
      </c>
      <c r="DL148" s="9">
        <v>2.8925937431083502E-3</v>
      </c>
      <c r="DM148" s="9">
        <v>8.24335716565214E-4</v>
      </c>
      <c r="DN148" s="9">
        <v>6.0026089043469302E-3</v>
      </c>
      <c r="DO148" s="9">
        <v>5.0924525345218399E-3</v>
      </c>
      <c r="DP148" s="9">
        <v>6.5166301018868703E-3</v>
      </c>
      <c r="DQ148" s="9">
        <v>3.0120345933489002E-3</v>
      </c>
      <c r="DR148" s="9">
        <v>4.9758506671613804E-3</v>
      </c>
      <c r="DS148" s="9">
        <v>3.5797923004057702E-3</v>
      </c>
      <c r="DT148" s="9">
        <v>4.6885256727007803E-3</v>
      </c>
      <c r="DU148" s="9">
        <v>4.7034880305201797E-3</v>
      </c>
      <c r="DV148" s="9">
        <v>3.6814003780785099E-3</v>
      </c>
      <c r="DW148" s="9">
        <v>3.2326032247332699E-3</v>
      </c>
      <c r="DX148" s="9">
        <v>4.6235286353799596E-3</v>
      </c>
      <c r="DY148" s="9">
        <v>4.3574878057758203E-4</v>
      </c>
      <c r="DZ148" s="9">
        <v>5.1971625783696802E-3</v>
      </c>
      <c r="EA148" s="9">
        <v>1.15626715876131E-3</v>
      </c>
      <c r="EB148" s="9">
        <v>5.0969202250591402E-3</v>
      </c>
      <c r="EC148" s="9">
        <v>3.2626002192624099E-3</v>
      </c>
      <c r="ED148" s="9">
        <v>1.0143735549673601E-3</v>
      </c>
      <c r="EE148" s="9">
        <v>4.8099777397920497E-3</v>
      </c>
      <c r="EF148" s="9">
        <v>6.5823425202161702E-3</v>
      </c>
      <c r="EG148" s="9">
        <v>9.6334400306033105E-4</v>
      </c>
      <c r="EH148" s="9">
        <v>6.41447769124367E-3</v>
      </c>
      <c r="EI148" s="9">
        <v>3.8443057537517599E-3</v>
      </c>
      <c r="EJ148" s="9">
        <v>4.6668623441280099E-3</v>
      </c>
      <c r="EK148" s="9">
        <v>5.0294130574415098E-3</v>
      </c>
      <c r="EL148" s="9">
        <v>3.1486250683937598E-3</v>
      </c>
      <c r="EM148" s="9">
        <v>5.8063008818871704E-3</v>
      </c>
      <c r="EN148" s="9">
        <v>1.4887151184850599E-3</v>
      </c>
      <c r="EO148" s="9">
        <v>1.3259906951061599E-3</v>
      </c>
      <c r="EP148" s="9">
        <v>3.4307435088111499E-3</v>
      </c>
      <c r="EQ148" s="9">
        <v>1.48770308947631E-3</v>
      </c>
      <c r="ER148" s="9">
        <v>5.3454953341070298E-3</v>
      </c>
      <c r="ES148" s="9">
        <v>2.5769705221268401E-3</v>
      </c>
      <c r="ET148" s="9">
        <v>3.5157759263695501E-3</v>
      </c>
      <c r="EU148" s="9">
        <v>-1.8856115388563E-4</v>
      </c>
      <c r="EV148" s="9">
        <v>7.2922830224045896E-4</v>
      </c>
      <c r="EW148" s="9">
        <v>5.7027642062222801E-4</v>
      </c>
      <c r="EX148" s="9">
        <v>-9.4032172592647999E-4</v>
      </c>
      <c r="EY148" s="9">
        <v>4.4639803715552104E-3</v>
      </c>
      <c r="EZ148" s="9">
        <v>5.0910157147314901E-3</v>
      </c>
      <c r="FA148" s="9">
        <v>4.4907419202627396E-3</v>
      </c>
    </row>
    <row r="149" spans="1:157" x14ac:dyDescent="0.25">
      <c r="A149" s="1" t="s">
        <v>149</v>
      </c>
      <c r="B149" s="9">
        <v>3.3798558833964898E-3</v>
      </c>
      <c r="C149" s="9">
        <v>1.7692461268966201E-3</v>
      </c>
      <c r="D149" s="9">
        <v>3.0318613155856399E-3</v>
      </c>
      <c r="E149" s="9">
        <v>2.71558717782421E-3</v>
      </c>
      <c r="F149" s="9">
        <v>4.6590434791378699E-3</v>
      </c>
      <c r="G149" s="9">
        <v>2.46998001969846E-3</v>
      </c>
      <c r="H149" s="9">
        <v>1.0981477300624799E-3</v>
      </c>
      <c r="I149" s="9">
        <v>-2.5500577569293099E-4</v>
      </c>
      <c r="J149" s="9">
        <v>4.6664257378388804E-3</v>
      </c>
      <c r="K149" s="9">
        <v>3.28321418669849E-3</v>
      </c>
      <c r="L149" s="9">
        <v>1.6418497799576899E-3</v>
      </c>
      <c r="M149" s="9">
        <v>3.2826610541887499E-3</v>
      </c>
      <c r="N149" s="9">
        <v>3.80336391437342E-3</v>
      </c>
      <c r="O149" s="9">
        <v>2.7699891604776599E-3</v>
      </c>
      <c r="P149" s="9">
        <v>1.1277500487301901E-3</v>
      </c>
      <c r="Q149" s="9">
        <v>2.4052897775899999E-3</v>
      </c>
      <c r="R149" s="9">
        <v>3.2485038872930899E-3</v>
      </c>
      <c r="S149" s="9">
        <v>2.8068826468160501E-3</v>
      </c>
      <c r="T149" s="9">
        <v>2.5323194838251799E-3</v>
      </c>
      <c r="U149" s="9">
        <v>2.93276951855317E-3</v>
      </c>
      <c r="V149" s="9">
        <v>2.6338616924882199E-3</v>
      </c>
      <c r="W149" s="9">
        <v>9.5332152458920598E-4</v>
      </c>
      <c r="X149" s="9">
        <v>1.4035845039041101E-3</v>
      </c>
      <c r="Y149" s="9">
        <v>1.8728717798623801E-3</v>
      </c>
      <c r="Z149" s="9">
        <v>1.2408356052150101E-3</v>
      </c>
      <c r="AA149" s="9">
        <v>2.5871795553192699E-3</v>
      </c>
      <c r="AB149" s="9">
        <v>1.2051060976657299E-3</v>
      </c>
      <c r="AC149" s="9">
        <v>3.1495613220478701E-3</v>
      </c>
      <c r="AD149" s="9">
        <v>3.1117064112342499E-3</v>
      </c>
      <c r="AE149" s="9">
        <v>4.0129303174250902E-3</v>
      </c>
      <c r="AF149" s="9">
        <v>7.6764135574916798E-4</v>
      </c>
      <c r="AG149" s="9">
        <v>7.7449157869449497E-4</v>
      </c>
      <c r="AH149" s="9">
        <v>2.0170734117347E-3</v>
      </c>
      <c r="AI149" s="9">
        <v>1.40131701532499E-3</v>
      </c>
      <c r="AJ149" s="9">
        <v>1.92369565698278E-3</v>
      </c>
      <c r="AK149" s="9">
        <v>3.5312710695334401E-3</v>
      </c>
      <c r="AL149" s="9">
        <v>2.7691731894503701E-3</v>
      </c>
      <c r="AM149" s="9">
        <v>3.7409289066294999E-3</v>
      </c>
      <c r="AN149" s="9">
        <v>2.2340160521594999E-3</v>
      </c>
      <c r="AO149" s="9">
        <v>2.1848069824469401E-4</v>
      </c>
      <c r="AP149" s="9">
        <v>1.8029069103033799E-3</v>
      </c>
      <c r="AQ149" s="9">
        <v>2.8651843740238499E-3</v>
      </c>
      <c r="AR149" s="9">
        <v>2.2201782669083502E-3</v>
      </c>
      <c r="AS149" s="9">
        <v>4.4520848587449296E-3</v>
      </c>
      <c r="AT149" s="9">
        <v>1.9530357876594399E-3</v>
      </c>
      <c r="AU149" s="9">
        <v>2.6936314949430901E-3</v>
      </c>
      <c r="AV149" s="9">
        <v>1.3613045169841001E-3</v>
      </c>
      <c r="AW149" s="9">
        <v>2.8667907959315699E-3</v>
      </c>
      <c r="AX149" s="9">
        <v>2.5697034421205598E-3</v>
      </c>
      <c r="AY149" s="9">
        <v>2.3168675140468301E-3</v>
      </c>
      <c r="AZ149" s="9">
        <v>1.95027626730017E-3</v>
      </c>
      <c r="BA149" s="9">
        <v>2.2750971403268298E-3</v>
      </c>
      <c r="BB149" s="9">
        <v>2.3952531444439199E-3</v>
      </c>
      <c r="BC149" s="9">
        <v>2.2817220669083499E-3</v>
      </c>
      <c r="BD149" s="9">
        <v>1.6414852855165499E-3</v>
      </c>
      <c r="BE149" s="9">
        <v>1.24466985386632E-3</v>
      </c>
      <c r="BF149" s="9">
        <v>2.1219559230221002E-3</v>
      </c>
      <c r="BG149" s="9">
        <v>4.1398630424363701E-3</v>
      </c>
      <c r="BH149" s="9">
        <v>1.55214211894122E-3</v>
      </c>
      <c r="BI149" s="9">
        <v>2.2109429312855201E-3</v>
      </c>
      <c r="BJ149" s="9">
        <v>2.0934709955346999E-3</v>
      </c>
      <c r="BK149" s="9">
        <v>3.2098006210545299E-3</v>
      </c>
      <c r="BL149" s="9">
        <v>1.620504276461E-3</v>
      </c>
      <c r="BM149" s="9">
        <v>4.05245125750189E-4</v>
      </c>
      <c r="BN149" s="9">
        <v>2.77234110509218E-3</v>
      </c>
      <c r="BO149" s="9">
        <v>1.9300348756001501E-3</v>
      </c>
      <c r="BP149" s="9">
        <v>3.0974245157910502E-3</v>
      </c>
      <c r="BQ149" s="9">
        <v>3.9905637019944998E-3</v>
      </c>
      <c r="BR149" s="9">
        <v>1.7275982851563999E-3</v>
      </c>
      <c r="BS149" s="9">
        <v>1.4280310893129799E-3</v>
      </c>
      <c r="BT149" s="9">
        <v>3.2356151007632201E-3</v>
      </c>
      <c r="BU149" s="9">
        <v>4.6672136958396301E-5</v>
      </c>
      <c r="BV149" s="9">
        <v>1.85881985709324E-3</v>
      </c>
      <c r="BW149" s="9">
        <v>2.7544161055143399E-3</v>
      </c>
      <c r="BX149" s="9">
        <v>1.69094160599E-3</v>
      </c>
      <c r="BY149" s="9">
        <v>3.8420959084898999E-3</v>
      </c>
      <c r="BZ149" s="9">
        <v>1.0109488557503499E-3</v>
      </c>
      <c r="CA149" s="9">
        <v>2.8296559153602901E-3</v>
      </c>
      <c r="CB149" s="9">
        <v>2.33665337497621E-3</v>
      </c>
      <c r="CC149" s="9">
        <v>-1.4294104280548801E-3</v>
      </c>
      <c r="CD149" s="9">
        <v>4.50326581771902E-4</v>
      </c>
      <c r="CE149" s="9">
        <v>1.3396750120157599E-3</v>
      </c>
      <c r="CF149" s="9">
        <v>3.7180338021968202E-3</v>
      </c>
      <c r="CG149" s="9">
        <v>2.0317580202206102E-3</v>
      </c>
      <c r="CH149" s="9">
        <v>2.9745256503110299E-3</v>
      </c>
      <c r="CI149" s="9">
        <v>2.8646549528438601E-3</v>
      </c>
      <c r="CJ149" s="9">
        <v>1.8224090605410499E-3</v>
      </c>
      <c r="CK149" s="9">
        <v>7.4190829673916601E-4</v>
      </c>
      <c r="CL149" s="9">
        <v>1.8682180139631701E-3</v>
      </c>
      <c r="CM149" s="9">
        <v>1.8150596347449601E-3</v>
      </c>
      <c r="CN149" s="9">
        <v>1.5053294599665201E-3</v>
      </c>
      <c r="CO149" s="9">
        <v>3.1784963636173301E-3</v>
      </c>
      <c r="CP149" s="9">
        <v>3.2002091223439998E-3</v>
      </c>
      <c r="CQ149" s="9">
        <v>4.4152122759538804E-3</v>
      </c>
      <c r="CR149" s="9">
        <v>1.8514975234388701E-3</v>
      </c>
      <c r="CS149" s="9">
        <v>1.7879595634575E-3</v>
      </c>
      <c r="CT149" s="9">
        <v>1.70997844755963E-3</v>
      </c>
      <c r="CU149" s="9">
        <v>1.8103987942705299E-3</v>
      </c>
      <c r="CV149" s="9">
        <v>2.6177791124469899E-3</v>
      </c>
      <c r="CW149" s="9">
        <v>1.71640106552803E-3</v>
      </c>
      <c r="CX149" s="9">
        <v>1.49993862541471E-3</v>
      </c>
      <c r="CY149" s="9">
        <v>1.85959833312742E-3</v>
      </c>
      <c r="CZ149" s="9">
        <v>3.2969672758246401E-3</v>
      </c>
      <c r="DA149" s="9">
        <v>1.9296533005126299E-3</v>
      </c>
      <c r="DB149" s="9">
        <v>8.5908422360556208E-3</v>
      </c>
      <c r="DC149" s="9">
        <v>2.6544628589009801E-3</v>
      </c>
      <c r="DD149" s="9">
        <v>1.28240258144782E-3</v>
      </c>
      <c r="DE149" s="9">
        <v>4.8612615196639399E-3</v>
      </c>
      <c r="DF149" s="9">
        <v>1.2460723542025299E-3</v>
      </c>
      <c r="DG149" s="9">
        <v>3.4406546963322402E-3</v>
      </c>
      <c r="DH149" s="9">
        <v>4.5383387167222504E-3</v>
      </c>
      <c r="DI149" s="9">
        <v>1.1500876986239E-4</v>
      </c>
      <c r="DJ149" s="9">
        <v>1.6535412768787E-3</v>
      </c>
      <c r="DK149" s="9">
        <v>1.7578052449573999E-3</v>
      </c>
      <c r="DL149" s="9">
        <v>9.2411897816476395E-4</v>
      </c>
      <c r="DM149" s="9">
        <v>1.9576792870400102E-3</v>
      </c>
      <c r="DN149" s="9">
        <v>3.62481854765606E-3</v>
      </c>
      <c r="DO149" s="9">
        <v>2.26975728043319E-3</v>
      </c>
      <c r="DP149" s="9">
        <v>2.9385352796083499E-3</v>
      </c>
      <c r="DQ149" s="9">
        <v>1.2609015063486499E-3</v>
      </c>
      <c r="DR149" s="9">
        <v>3.1752243235778298E-3</v>
      </c>
      <c r="DS149" s="9">
        <v>2.1451310201464598E-3</v>
      </c>
      <c r="DT149" s="9">
        <v>1.1381431889860699E-3</v>
      </c>
      <c r="DU149" s="9">
        <v>2.8286469061362799E-3</v>
      </c>
      <c r="DV149" s="9">
        <v>3.4021065587942498E-3</v>
      </c>
      <c r="DW149" s="9">
        <v>2.4024546967947899E-3</v>
      </c>
      <c r="DX149" s="9">
        <v>2.8730788486314601E-3</v>
      </c>
      <c r="DY149" s="9">
        <v>5.5691419738760899E-5</v>
      </c>
      <c r="DZ149" s="9">
        <v>3.1266926099000501E-3</v>
      </c>
      <c r="EA149" s="9">
        <v>9.2842561167425397E-4</v>
      </c>
      <c r="EB149" s="9">
        <v>3.42942655070413E-3</v>
      </c>
      <c r="EC149" s="9">
        <v>2.9905177466506899E-3</v>
      </c>
      <c r="ED149" s="9">
        <v>1.00600615793583E-3</v>
      </c>
      <c r="EE149" s="9">
        <v>2.7252955829474902E-3</v>
      </c>
      <c r="EF149" s="9">
        <v>4.0940388001268696E-3</v>
      </c>
      <c r="EG149" s="9">
        <v>1.6891802153851799E-3</v>
      </c>
      <c r="EH149" s="9">
        <v>4.6623670541289797E-3</v>
      </c>
      <c r="EI149" s="9">
        <v>1.2758883647224499E-3</v>
      </c>
      <c r="EJ149" s="9">
        <v>2.06337376232288E-3</v>
      </c>
      <c r="EK149" s="9">
        <v>3.7512946842386198E-3</v>
      </c>
      <c r="EL149" s="9">
        <v>2.2011756991498102E-3</v>
      </c>
      <c r="EM149" s="9">
        <v>5.4932841302724102E-3</v>
      </c>
      <c r="EN149" s="9">
        <v>1.6632668468970499E-3</v>
      </c>
      <c r="EO149" s="9">
        <v>1.6384939962228601E-4</v>
      </c>
      <c r="EP149" s="9">
        <v>2.3118295318128299E-3</v>
      </c>
      <c r="EQ149" s="9">
        <v>-1.8192769874317299E-4</v>
      </c>
      <c r="ER149" s="9">
        <v>2.5769705221268401E-3</v>
      </c>
      <c r="ES149" s="9">
        <v>3.9738628273756401E-3</v>
      </c>
      <c r="ET149" s="9">
        <v>2.67302976797051E-3</v>
      </c>
      <c r="EU149" s="9">
        <v>5.5910531498654602E-4</v>
      </c>
      <c r="EV149" s="9">
        <v>7.4822677962220799E-4</v>
      </c>
      <c r="EW149" s="9">
        <v>2.57048006397464E-4</v>
      </c>
      <c r="EX149" s="9">
        <v>3.29550799074275E-3</v>
      </c>
      <c r="EY149" s="9">
        <v>1.76719762155007E-3</v>
      </c>
      <c r="EZ149" s="9">
        <v>2.43659092734228E-3</v>
      </c>
      <c r="FA149" s="9">
        <v>3.6707347786750599E-3</v>
      </c>
    </row>
    <row r="150" spans="1:157" x14ac:dyDescent="0.25">
      <c r="A150" s="1" t="s">
        <v>150</v>
      </c>
      <c r="B150" s="9">
        <v>3.3689501556122899E-3</v>
      </c>
      <c r="C150" s="9">
        <v>2.7926931231522199E-3</v>
      </c>
      <c r="D150" s="9">
        <v>4.5863468386803498E-3</v>
      </c>
      <c r="E150" s="9">
        <v>3.5675195595047701E-3</v>
      </c>
      <c r="F150" s="9">
        <v>7.7713424274682202E-3</v>
      </c>
      <c r="G150" s="9">
        <v>3.3407210290759101E-3</v>
      </c>
      <c r="H150" s="9">
        <v>1.1746417029173E-3</v>
      </c>
      <c r="I150" s="9">
        <v>-3.7419682721725399E-4</v>
      </c>
      <c r="J150" s="9">
        <v>3.9304164082097602E-3</v>
      </c>
      <c r="K150" s="9">
        <v>3.74850879490538E-3</v>
      </c>
      <c r="L150" s="9">
        <v>1.2409542505308099E-3</v>
      </c>
      <c r="M150" s="9">
        <v>4.8621265853741802E-3</v>
      </c>
      <c r="N150" s="9">
        <v>5.0124375028029102E-3</v>
      </c>
      <c r="O150" s="9">
        <v>5.3261324032490296E-3</v>
      </c>
      <c r="P150" s="9">
        <v>1.9309518033217999E-3</v>
      </c>
      <c r="Q150" s="9">
        <v>4.1163883431032302E-3</v>
      </c>
      <c r="R150" s="9">
        <v>2.28250306821963E-3</v>
      </c>
      <c r="S150" s="9">
        <v>3.5671711132146001E-3</v>
      </c>
      <c r="T150" s="9">
        <v>2.1782467670282599E-3</v>
      </c>
      <c r="U150" s="9">
        <v>4.1507008440976002E-3</v>
      </c>
      <c r="V150" s="9">
        <v>5.7112782581214801E-3</v>
      </c>
      <c r="W150" s="9">
        <v>1.57216302340742E-3</v>
      </c>
      <c r="X150" s="9">
        <v>2.9644901950364802E-3</v>
      </c>
      <c r="Y150" s="9">
        <v>1.82389659224141E-3</v>
      </c>
      <c r="Z150" s="9">
        <v>1.42270296852385E-3</v>
      </c>
      <c r="AA150" s="9">
        <v>4.8810665203826301E-3</v>
      </c>
      <c r="AB150" s="9">
        <v>1.51337047039102E-3</v>
      </c>
      <c r="AC150" s="9">
        <v>3.00887471393981E-3</v>
      </c>
      <c r="AD150" s="9">
        <v>7.2003546273179796E-3</v>
      </c>
      <c r="AE150" s="9">
        <v>4.17561404909842E-3</v>
      </c>
      <c r="AF150" s="9">
        <v>1.9477805746206201E-3</v>
      </c>
      <c r="AG150" s="9">
        <v>1.28913008971715E-3</v>
      </c>
      <c r="AH150" s="9">
        <v>2.2378480937928599E-3</v>
      </c>
      <c r="AI150" s="9">
        <v>1.1500799943637799E-3</v>
      </c>
      <c r="AJ150" s="9">
        <v>1.86071701744513E-3</v>
      </c>
      <c r="AK150" s="9">
        <v>3.9289195279316302E-3</v>
      </c>
      <c r="AL150" s="9">
        <v>4.0380864142265998E-3</v>
      </c>
      <c r="AM150" s="9">
        <v>4.6043043281566304E-3</v>
      </c>
      <c r="AN150" s="9">
        <v>4.0259947297344298E-3</v>
      </c>
      <c r="AO150" s="9">
        <v>6.9554872530245204E-4</v>
      </c>
      <c r="AP150" s="9">
        <v>3.8004526531105602E-3</v>
      </c>
      <c r="AQ150" s="9">
        <v>5.8085482502333498E-3</v>
      </c>
      <c r="AR150" s="9">
        <v>2.49327264022624E-3</v>
      </c>
      <c r="AS150" s="9">
        <v>7.4351108044535203E-3</v>
      </c>
      <c r="AT150" s="9">
        <v>3.1812429846903101E-3</v>
      </c>
      <c r="AU150" s="9">
        <v>2.4528139903254799E-3</v>
      </c>
      <c r="AV150" s="9">
        <v>2.6841466190203902E-3</v>
      </c>
      <c r="AW150" s="9">
        <v>4.2905719157487997E-3</v>
      </c>
      <c r="AX150" s="9">
        <v>3.0058333585204901E-3</v>
      </c>
      <c r="AY150" s="9">
        <v>3.2901850166182798E-3</v>
      </c>
      <c r="AZ150" s="9">
        <v>2.7117703197889402E-3</v>
      </c>
      <c r="BA150" s="9">
        <v>4.4549874032687696E-3</v>
      </c>
      <c r="BB150" s="9">
        <v>3.1151755311147199E-3</v>
      </c>
      <c r="BC150" s="9">
        <v>5.4068245836820898E-3</v>
      </c>
      <c r="BD150" s="9">
        <v>4.5102105468875298E-3</v>
      </c>
      <c r="BE150" s="9">
        <v>2.9545498610132298E-3</v>
      </c>
      <c r="BF150" s="9">
        <v>2.6277108338751899E-3</v>
      </c>
      <c r="BG150" s="9">
        <v>5.4812544074172402E-3</v>
      </c>
      <c r="BH150" s="9">
        <v>3.4742846121730399E-3</v>
      </c>
      <c r="BI150" s="9">
        <v>1.9921152445822E-3</v>
      </c>
      <c r="BJ150" s="9">
        <v>3.2659854004450598E-3</v>
      </c>
      <c r="BK150" s="9">
        <v>2.4250811567035598E-3</v>
      </c>
      <c r="BL150" s="9">
        <v>1.42792281797152E-3</v>
      </c>
      <c r="BM150" s="9">
        <v>3.5745899133010099E-3</v>
      </c>
      <c r="BN150" s="9">
        <v>2.2584016356235401E-3</v>
      </c>
      <c r="BO150" s="9">
        <v>3.46023918948968E-3</v>
      </c>
      <c r="BP150" s="9">
        <v>1.79247446848576E-3</v>
      </c>
      <c r="BQ150" s="9">
        <v>5.06740200115228E-3</v>
      </c>
      <c r="BR150" s="9">
        <v>1.2439282096391999E-3</v>
      </c>
      <c r="BS150" s="9">
        <v>9.6445795824034997E-4</v>
      </c>
      <c r="BT150" s="9">
        <v>3.6011323333166E-3</v>
      </c>
      <c r="BU150" s="9">
        <v>2.43902681317413E-3</v>
      </c>
      <c r="BV150" s="9">
        <v>2.6692708313662702E-3</v>
      </c>
      <c r="BW150" s="9">
        <v>3.2997719856819401E-3</v>
      </c>
      <c r="BX150" s="9">
        <v>1.4579119502782999E-3</v>
      </c>
      <c r="BY150" s="9">
        <v>4.9547054068043101E-3</v>
      </c>
      <c r="BZ150" s="9">
        <v>1.6988106320958E-3</v>
      </c>
      <c r="CA150" s="9">
        <v>3.4962132316052898E-3</v>
      </c>
      <c r="CB150" s="9">
        <v>2.4602111698500402E-3</v>
      </c>
      <c r="CC150" s="9">
        <v>-3.9298233788433497E-3</v>
      </c>
      <c r="CD150" s="9">
        <v>6.5450884675373596E-4</v>
      </c>
      <c r="CE150" s="9">
        <v>2.53360673711005E-3</v>
      </c>
      <c r="CF150" s="9">
        <v>4.81220764466088E-3</v>
      </c>
      <c r="CG150" s="9">
        <v>2.5416084551892698E-3</v>
      </c>
      <c r="CH150" s="9">
        <v>3.4442372537235601E-3</v>
      </c>
      <c r="CI150" s="9">
        <v>2.4404892410471702E-3</v>
      </c>
      <c r="CJ150" s="9">
        <v>1.9865903322999101E-3</v>
      </c>
      <c r="CK150" s="9">
        <v>-1.3885329177060299E-3</v>
      </c>
      <c r="CL150" s="9">
        <v>1.87783103345567E-3</v>
      </c>
      <c r="CM150" s="9">
        <v>3.65111682656256E-3</v>
      </c>
      <c r="CN150" s="9">
        <v>2.5858537970076399E-3</v>
      </c>
      <c r="CO150" s="9">
        <v>3.46309140896161E-3</v>
      </c>
      <c r="CP150" s="9">
        <v>4.1691721153853598E-3</v>
      </c>
      <c r="CQ150" s="9">
        <v>4.1562427354096803E-3</v>
      </c>
      <c r="CR150" s="9">
        <v>2.1785634377199398E-3</v>
      </c>
      <c r="CS150" s="9">
        <v>2.3932578721199398E-3</v>
      </c>
      <c r="CT150" s="9">
        <v>1.76648894048452E-3</v>
      </c>
      <c r="CU150" s="9">
        <v>2.38297088910244E-3</v>
      </c>
      <c r="CV150" s="9">
        <v>2.3990229744561102E-3</v>
      </c>
      <c r="CW150" s="9">
        <v>1.9173837039273599E-3</v>
      </c>
      <c r="CX150" s="9">
        <v>2.0068062630162801E-3</v>
      </c>
      <c r="CY150" s="9">
        <v>2.7665760533029E-3</v>
      </c>
      <c r="CZ150" s="9">
        <v>3.4603928639067201E-3</v>
      </c>
      <c r="DA150" s="9">
        <v>1.30442395187248E-3</v>
      </c>
      <c r="DB150" s="9">
        <v>4.3026232800613302E-3</v>
      </c>
      <c r="DC150" s="9">
        <v>5.9074165183963601E-3</v>
      </c>
      <c r="DD150" s="9">
        <v>2.3904844066034501E-3</v>
      </c>
      <c r="DE150" s="9">
        <v>6.0057205126727896E-3</v>
      </c>
      <c r="DF150" s="9">
        <v>4.2741977914984297E-3</v>
      </c>
      <c r="DG150" s="9">
        <v>4.6348605497147904E-3</v>
      </c>
      <c r="DH150" s="9">
        <v>3.7184810847550498E-3</v>
      </c>
      <c r="DI150" s="9">
        <v>-3.2717547293297102E-4</v>
      </c>
      <c r="DJ150" s="9">
        <v>1.4915618604510899E-3</v>
      </c>
      <c r="DK150" s="9">
        <v>3.1966318464230199E-3</v>
      </c>
      <c r="DL150" s="9">
        <v>1.19295959946953E-3</v>
      </c>
      <c r="DM150" s="9">
        <v>1.51021566353107E-3</v>
      </c>
      <c r="DN150" s="9">
        <v>6.0543741364076E-3</v>
      </c>
      <c r="DO150" s="9">
        <v>4.01680712807574E-3</v>
      </c>
      <c r="DP150" s="9">
        <v>6.1252471562695202E-3</v>
      </c>
      <c r="DQ150" s="9">
        <v>2.9201055252227001E-3</v>
      </c>
      <c r="DR150" s="9">
        <v>3.0656291877777199E-3</v>
      </c>
      <c r="DS150" s="9">
        <v>2.43199864839737E-3</v>
      </c>
      <c r="DT150" s="9">
        <v>2.7144686398864002E-3</v>
      </c>
      <c r="DU150" s="9">
        <v>5.4064732234544704E-3</v>
      </c>
      <c r="DV150" s="9">
        <v>4.8096926034859504E-3</v>
      </c>
      <c r="DW150" s="9">
        <v>2.4264191092373101E-3</v>
      </c>
      <c r="DX150" s="9">
        <v>3.0201536299705699E-3</v>
      </c>
      <c r="DY150" s="9">
        <v>3.3219570738183602E-4</v>
      </c>
      <c r="DZ150" s="9">
        <v>4.4660415245524497E-3</v>
      </c>
      <c r="EA150" s="9">
        <v>1.3358308069767501E-3</v>
      </c>
      <c r="EB150" s="9">
        <v>3.4333570525919301E-3</v>
      </c>
      <c r="EC150" s="9">
        <v>3.8236212664225001E-3</v>
      </c>
      <c r="ED150" s="9">
        <v>8.0905851286221703E-5</v>
      </c>
      <c r="EE150" s="9">
        <v>4.24457158743154E-3</v>
      </c>
      <c r="EF150" s="9">
        <v>5.2221296415936296E-3</v>
      </c>
      <c r="EG150" s="9">
        <v>1.8140424729266101E-3</v>
      </c>
      <c r="EH150" s="9">
        <v>3.5181109750803299E-3</v>
      </c>
      <c r="EI150" s="9">
        <v>3.67569838320129E-3</v>
      </c>
      <c r="EJ150" s="9">
        <v>2.6662395618369801E-3</v>
      </c>
      <c r="EK150" s="9">
        <v>4.5317211727580299E-3</v>
      </c>
      <c r="EL150" s="9">
        <v>2.9670717126775601E-3</v>
      </c>
      <c r="EM150" s="9">
        <v>4.55971071149494E-3</v>
      </c>
      <c r="EN150" s="9">
        <v>1.6936524250777099E-3</v>
      </c>
      <c r="EO150" s="9">
        <v>6.8927662227961798E-4</v>
      </c>
      <c r="EP150" s="9">
        <v>2.9911228032520301E-3</v>
      </c>
      <c r="EQ150" s="9">
        <v>7.5942029472511998E-4</v>
      </c>
      <c r="ER150" s="9">
        <v>3.5157759263695501E-3</v>
      </c>
      <c r="ES150" s="9">
        <v>2.67302976797051E-3</v>
      </c>
      <c r="ET150" s="9">
        <v>5.8604160928252503E-3</v>
      </c>
      <c r="EU150" s="9">
        <v>-1.03383647141376E-3</v>
      </c>
      <c r="EV150" s="9">
        <v>9.6713901187341295E-4</v>
      </c>
      <c r="EW150" s="9">
        <v>5.7560305155994303E-5</v>
      </c>
      <c r="EX150" s="9">
        <v>-9.3825491767469803E-3</v>
      </c>
      <c r="EY150" s="9">
        <v>2.3081824002841702E-3</v>
      </c>
      <c r="EZ150" s="9">
        <v>3.0022114591622502E-3</v>
      </c>
      <c r="FA150" s="9">
        <v>4.3931186937365297E-3</v>
      </c>
    </row>
    <row r="151" spans="1:157" x14ac:dyDescent="0.25">
      <c r="A151" s="1" t="s">
        <v>151</v>
      </c>
      <c r="B151" s="9">
        <v>6.1602452312416504E-4</v>
      </c>
      <c r="C151" s="9">
        <v>4.1261501755702199E-4</v>
      </c>
      <c r="D151" s="9">
        <v>1.2905360415920799E-3</v>
      </c>
      <c r="E151" s="9">
        <v>-6.2622884985629595E-4</v>
      </c>
      <c r="F151" s="9">
        <v>2.7466274356447302E-4</v>
      </c>
      <c r="G151" s="9">
        <v>7.6596168541154502E-4</v>
      </c>
      <c r="H151" s="9">
        <v>1.7752333242813199E-4</v>
      </c>
      <c r="I151" s="9">
        <v>1.7215393575475101E-5</v>
      </c>
      <c r="J151" s="9">
        <v>9.866050926036899E-4</v>
      </c>
      <c r="K151" s="9">
        <v>1.4154352656408299E-3</v>
      </c>
      <c r="L151" s="9">
        <v>1.25112681003524E-3</v>
      </c>
      <c r="M151" s="9">
        <v>3.9013881553024397E-4</v>
      </c>
      <c r="N151" s="9">
        <v>1.7517838470753201E-3</v>
      </c>
      <c r="O151" s="9">
        <v>1.28809762302339E-3</v>
      </c>
      <c r="P151" s="9">
        <v>1.9981191439136199E-4</v>
      </c>
      <c r="Q151" s="9">
        <v>-2.9717799350218799E-4</v>
      </c>
      <c r="R151" s="9">
        <v>1.0851145137110801E-3</v>
      </c>
      <c r="S151" s="9">
        <v>1.08952825544145E-4</v>
      </c>
      <c r="T151" s="9">
        <v>1.6211157922611601E-4</v>
      </c>
      <c r="U151" s="9">
        <v>-3.5552181879914998E-4</v>
      </c>
      <c r="V151" s="9">
        <v>9.9797609226502594E-4</v>
      </c>
      <c r="W151" s="9">
        <v>-2.9032174999529998E-4</v>
      </c>
      <c r="X151" s="9">
        <v>-3.7305568720876397E-4</v>
      </c>
      <c r="Y151" s="9">
        <v>-4.0837884640591501E-4</v>
      </c>
      <c r="Z151" s="9">
        <v>2.5540344951909498E-4</v>
      </c>
      <c r="AA151" s="9">
        <v>-4.9411093376085901E-5</v>
      </c>
      <c r="AB151" s="9">
        <v>6.0395484465538499E-4</v>
      </c>
      <c r="AC151" s="9">
        <v>1.0608664728411401E-3</v>
      </c>
      <c r="AD151" s="9">
        <v>1.2036207310724299E-4</v>
      </c>
      <c r="AE151" s="9">
        <v>2.4418229441718398E-3</v>
      </c>
      <c r="AF151" s="9">
        <v>-6.77412568995535E-4</v>
      </c>
      <c r="AG151" s="9">
        <v>9.6662406303708696E-4</v>
      </c>
      <c r="AH151" s="9">
        <v>-1.12280165559151E-4</v>
      </c>
      <c r="AI151" s="9">
        <v>-4.42602783023166E-4</v>
      </c>
      <c r="AJ151" s="9">
        <v>1.1384440789929801E-3</v>
      </c>
      <c r="AK151" s="9">
        <v>2.73223197779909E-4</v>
      </c>
      <c r="AL151" s="9">
        <v>2.22877723319233E-3</v>
      </c>
      <c r="AM151" s="9">
        <v>1.10514317243319E-3</v>
      </c>
      <c r="AN151" s="9">
        <v>1.16498868733461E-4</v>
      </c>
      <c r="AO151" s="9">
        <v>-7.5641693381020797E-4</v>
      </c>
      <c r="AP151" s="9">
        <v>-1.16092549919926E-3</v>
      </c>
      <c r="AQ151" s="9">
        <v>1.21766943782147E-5</v>
      </c>
      <c r="AR151" s="9">
        <v>1.5492005390037001E-3</v>
      </c>
      <c r="AS151" s="9">
        <v>-1.69432411157242E-4</v>
      </c>
      <c r="AT151" s="9">
        <v>1.37214980370636E-3</v>
      </c>
      <c r="AU151" s="9">
        <v>2.4829380096854699E-3</v>
      </c>
      <c r="AV151" s="9">
        <v>3.4368166816497499E-4</v>
      </c>
      <c r="AW151" s="9">
        <v>-9.54404879748774E-4</v>
      </c>
      <c r="AX151" s="9">
        <v>2.7746366004158002E-4</v>
      </c>
      <c r="AY151" s="9">
        <v>6.1090450503167404E-4</v>
      </c>
      <c r="AZ151" s="9">
        <v>-5.8206418381699903E-4</v>
      </c>
      <c r="BA151" s="9">
        <v>6.7726997977671504E-4</v>
      </c>
      <c r="BB151" s="9">
        <v>3.6818940067858102E-4</v>
      </c>
      <c r="BC151" s="9">
        <v>1.4356804166404901E-3</v>
      </c>
      <c r="BD151" s="9">
        <v>-4.6335853925361797E-4</v>
      </c>
      <c r="BE151" s="9">
        <v>-7.6486181538864596E-4</v>
      </c>
      <c r="BF151" s="9">
        <v>6.3424320355367106E-5</v>
      </c>
      <c r="BG151" s="9">
        <v>1.25269284404289E-3</v>
      </c>
      <c r="BH151" s="9">
        <v>2.4642311854435402E-3</v>
      </c>
      <c r="BI151" s="9">
        <v>-8.1890000357736807E-5</v>
      </c>
      <c r="BJ151" s="9">
        <v>1.10328619660332E-3</v>
      </c>
      <c r="BK151" s="9">
        <v>1.5834701588765801E-3</v>
      </c>
      <c r="BL151" s="9">
        <v>1.7393143106631101E-4</v>
      </c>
      <c r="BM151" s="9">
        <v>3.1697756246193198E-4</v>
      </c>
      <c r="BN151" s="9">
        <v>1.3171345873631199E-3</v>
      </c>
      <c r="BO151" s="9">
        <v>1.9111520492591399E-3</v>
      </c>
      <c r="BP151" s="9">
        <v>3.7450257433009901E-3</v>
      </c>
      <c r="BQ151" s="9">
        <v>5.84049373656592E-4</v>
      </c>
      <c r="BR151" s="9">
        <v>2.3081631735953601E-4</v>
      </c>
      <c r="BS151" s="9">
        <v>2.1746710597854899E-3</v>
      </c>
      <c r="BT151" s="9">
        <v>3.4350631882416401E-3</v>
      </c>
      <c r="BU151" s="9">
        <v>7.9928523175300996E-4</v>
      </c>
      <c r="BV151" s="9">
        <v>-7.8701018986744405E-5</v>
      </c>
      <c r="BW151" s="9">
        <v>1.62653484524033E-3</v>
      </c>
      <c r="BX151" s="9">
        <v>1.3654589488161901E-3</v>
      </c>
      <c r="BY151" s="9">
        <v>-8.3891144476659003E-5</v>
      </c>
      <c r="BZ151" s="9">
        <v>1.4694597917206101E-3</v>
      </c>
      <c r="CA151" s="9">
        <v>5.8682430082290001E-4</v>
      </c>
      <c r="CB151" s="9">
        <v>7.6609356045202997E-4</v>
      </c>
      <c r="CC151" s="9">
        <v>1.3799488161409901E-3</v>
      </c>
      <c r="CD151" s="9">
        <v>-1.0274186696656901E-3</v>
      </c>
      <c r="CE151" s="9">
        <v>1.9843031925241201E-3</v>
      </c>
      <c r="CF151" s="9">
        <v>2.60437116041505E-3</v>
      </c>
      <c r="CG151" s="9">
        <v>-7.6164931686119601E-4</v>
      </c>
      <c r="CH151" s="9">
        <v>2.2553136856625199E-3</v>
      </c>
      <c r="CI151" s="9">
        <v>1.5687904331996899E-3</v>
      </c>
      <c r="CJ151" s="9">
        <v>2.8282064275260601E-5</v>
      </c>
      <c r="CK151" s="9">
        <v>6.1856165388964198E-4</v>
      </c>
      <c r="CL151" s="9">
        <v>-1.19669674614589E-4</v>
      </c>
      <c r="CM151" s="9">
        <v>5.8860880051160298E-4</v>
      </c>
      <c r="CN151" s="9">
        <v>-5.7094900952842499E-4</v>
      </c>
      <c r="CO151" s="9">
        <v>-4.6499549648142601E-4</v>
      </c>
      <c r="CP151" s="9">
        <v>1.2359827500701401E-4</v>
      </c>
      <c r="CQ151" s="9">
        <v>5.3755149157903599E-3</v>
      </c>
      <c r="CR151" s="9">
        <v>-3.6599380580444103E-4</v>
      </c>
      <c r="CS151" s="9">
        <v>-2.0958486827483399E-4</v>
      </c>
      <c r="CT151" s="9">
        <v>6.0476803868729003E-5</v>
      </c>
      <c r="CU151" s="9">
        <v>1.0430081984124399E-3</v>
      </c>
      <c r="CV151" s="9">
        <v>3.4928120275364201E-4</v>
      </c>
      <c r="CW151" s="9">
        <v>-9.1991624156912306E-5</v>
      </c>
      <c r="CX151" s="9">
        <v>3.0414770307554402E-4</v>
      </c>
      <c r="CY151" s="9">
        <v>1.3141317877957801E-3</v>
      </c>
      <c r="CZ151" s="9">
        <v>2.3163923191749799E-3</v>
      </c>
      <c r="DA151" s="9">
        <v>3.1180689510004002E-4</v>
      </c>
      <c r="DB151" s="9">
        <v>3.4084837355681801E-3</v>
      </c>
      <c r="DC151" s="9">
        <v>-1.10263201669128E-3</v>
      </c>
      <c r="DD151" s="9">
        <v>1.5720365189857101E-4</v>
      </c>
      <c r="DE151" s="9">
        <v>-3.2285142026231998E-4</v>
      </c>
      <c r="DF151" s="9">
        <v>-4.3479505148776102E-4</v>
      </c>
      <c r="DG151" s="9">
        <v>-2.2655846923033199E-4</v>
      </c>
      <c r="DH151" s="9">
        <v>1.1331622337728501E-3</v>
      </c>
      <c r="DI151" s="9">
        <v>5.25042247757318E-4</v>
      </c>
      <c r="DJ151" s="9">
        <v>8.0820562931731299E-4</v>
      </c>
      <c r="DK151" s="9">
        <v>7.4837903358204196E-4</v>
      </c>
      <c r="DL151" s="9">
        <v>3.7654260079201802E-4</v>
      </c>
      <c r="DM151" s="9">
        <v>3.7481197072831301E-4</v>
      </c>
      <c r="DN151" s="9">
        <v>9.4925634373388594E-5</v>
      </c>
      <c r="DO151" s="9">
        <v>5.7763324744284305E-4</v>
      </c>
      <c r="DP151" s="9">
        <v>-1.34929892755787E-3</v>
      </c>
      <c r="DQ151" s="9">
        <v>-8.69561169660571E-4</v>
      </c>
      <c r="DR151" s="9">
        <v>1.2434409042412001E-3</v>
      </c>
      <c r="DS151" s="9">
        <v>7.5193971366065702E-4</v>
      </c>
      <c r="DT151" s="9">
        <v>7.3150881335983897E-4</v>
      </c>
      <c r="DU151" s="9">
        <v>-1.48917087893715E-3</v>
      </c>
      <c r="DV151" s="9">
        <v>1.2312764207877899E-3</v>
      </c>
      <c r="DW151" s="9">
        <v>2.24605368159126E-3</v>
      </c>
      <c r="DX151" s="9">
        <v>1.88269990128089E-4</v>
      </c>
      <c r="DY151" s="9">
        <v>-4.2926694368640802E-4</v>
      </c>
      <c r="DZ151" s="9">
        <v>1.5930310301630699E-3</v>
      </c>
      <c r="EA151" s="9">
        <v>4.33911975247806E-4</v>
      </c>
      <c r="EB151" s="9">
        <v>7.2284757409914104E-4</v>
      </c>
      <c r="EC151" s="9">
        <v>-3.0189024380521497E-4</v>
      </c>
      <c r="ED151" s="9">
        <v>3.1710485021099501E-3</v>
      </c>
      <c r="EE151" s="9">
        <v>1.1284724730042501E-3</v>
      </c>
      <c r="EF151" s="9">
        <v>1.89250541729786E-3</v>
      </c>
      <c r="EG151" s="9">
        <v>1.31170285847621E-4</v>
      </c>
      <c r="EH151" s="9">
        <v>1.5106396348785801E-3</v>
      </c>
      <c r="EI151" s="9">
        <v>-5.7522901312087897E-4</v>
      </c>
      <c r="EJ151" s="9">
        <v>-7.6295986955541705E-4</v>
      </c>
      <c r="EK151" s="9">
        <v>-7.8687778114579405E-4</v>
      </c>
      <c r="EL151" s="9">
        <v>5.4559205531345697E-5</v>
      </c>
      <c r="EM151" s="9">
        <v>6.2559727058995899E-3</v>
      </c>
      <c r="EN151" s="9">
        <v>-1.5431612661082799E-4</v>
      </c>
      <c r="EO151" s="9">
        <v>-7.8464089552864795E-4</v>
      </c>
      <c r="EP151" s="9">
        <v>4.66822626125201E-5</v>
      </c>
      <c r="EQ151" s="9">
        <v>-8.9547432372518799E-4</v>
      </c>
      <c r="ER151" s="9">
        <v>-1.8856115388563E-4</v>
      </c>
      <c r="ES151" s="9">
        <v>5.5910531498654602E-4</v>
      </c>
      <c r="ET151" s="9">
        <v>-1.03383647141376E-3</v>
      </c>
      <c r="EU151" s="9">
        <v>4.4271854720528197E-3</v>
      </c>
      <c r="EV151" s="9">
        <v>-3.7477503490014998E-6</v>
      </c>
      <c r="EW151" s="9">
        <v>2.1776472173222201E-4</v>
      </c>
      <c r="EX151" s="9">
        <v>1.82426316923247E-2</v>
      </c>
      <c r="EY151" s="9">
        <v>8.3608429286387796E-4</v>
      </c>
      <c r="EZ151" s="9">
        <v>7.6221817798780001E-4</v>
      </c>
      <c r="FA151" s="9">
        <v>-4.8776902283157303E-5</v>
      </c>
    </row>
    <row r="152" spans="1:157" x14ac:dyDescent="0.25">
      <c r="A152" s="1" t="s">
        <v>152</v>
      </c>
      <c r="B152" s="9">
        <v>1.21206498486551E-3</v>
      </c>
      <c r="C152" s="9">
        <v>4.7082585949642999E-4</v>
      </c>
      <c r="D152" s="9">
        <v>5.7279963310787399E-4</v>
      </c>
      <c r="E152" s="9">
        <v>1.18624873448113E-3</v>
      </c>
      <c r="F152" s="9">
        <v>6.4990032412517301E-4</v>
      </c>
      <c r="G152" s="9">
        <v>1.1342554802834799E-3</v>
      </c>
      <c r="H152" s="9">
        <v>1.9434814203582E-3</v>
      </c>
      <c r="I152" s="9">
        <v>-7.1383557867970695E-5</v>
      </c>
      <c r="J152" s="9">
        <v>1.57663499463592E-3</v>
      </c>
      <c r="K152" s="9">
        <v>1.66948532025033E-3</v>
      </c>
      <c r="L152" s="9">
        <v>1.3632606018946099E-3</v>
      </c>
      <c r="M152" s="9">
        <v>1.41074618622742E-3</v>
      </c>
      <c r="N152" s="9">
        <v>8.3567492869210901E-4</v>
      </c>
      <c r="O152" s="9">
        <v>4.2256011234985001E-4</v>
      </c>
      <c r="P152" s="9">
        <v>2.10800816821957E-3</v>
      </c>
      <c r="Q152" s="9">
        <v>9.3324052338376504E-4</v>
      </c>
      <c r="R152" s="9">
        <v>2.5725919993516201E-3</v>
      </c>
      <c r="S152" s="9">
        <v>5.8129528959406001E-4</v>
      </c>
      <c r="T152" s="9">
        <v>1.02329081321845E-4</v>
      </c>
      <c r="U152" s="9">
        <v>9.9788253157166696E-4</v>
      </c>
      <c r="V152" s="9">
        <v>1.5549202629043901E-3</v>
      </c>
      <c r="W152" s="9">
        <v>4.9490841508850704E-4</v>
      </c>
      <c r="X152" s="9">
        <v>1.6349758237411899E-3</v>
      </c>
      <c r="Y152" s="9">
        <v>-1.08920132070674E-3</v>
      </c>
      <c r="Z152" s="9">
        <v>2.1325219933491301E-4</v>
      </c>
      <c r="AA152" s="9">
        <v>-2.6708967908029002E-4</v>
      </c>
      <c r="AB152" s="9">
        <v>7.4888153248866705E-4</v>
      </c>
      <c r="AC152" s="9">
        <v>7.0896312210074505E-4</v>
      </c>
      <c r="AD152" s="9">
        <v>-2.4066704965434801E-4</v>
      </c>
      <c r="AE152" s="9">
        <v>1.1684102461237201E-3</v>
      </c>
      <c r="AF152" s="9">
        <v>1.3446595455776701E-3</v>
      </c>
      <c r="AG152" s="9">
        <v>1.0336011535017999E-3</v>
      </c>
      <c r="AH152" s="9">
        <v>1.2226276635370801E-3</v>
      </c>
      <c r="AI152" s="9">
        <v>2.48336756761152E-4</v>
      </c>
      <c r="AJ152" s="9">
        <v>1.61097088535409E-4</v>
      </c>
      <c r="AK152" s="9">
        <v>1.5563731478725499E-3</v>
      </c>
      <c r="AL152" s="9">
        <v>-6.46949927248615E-3</v>
      </c>
      <c r="AM152" s="9">
        <v>1.19853909789888E-3</v>
      </c>
      <c r="AN152" s="9">
        <v>2.4359788132737401E-3</v>
      </c>
      <c r="AO152" s="9">
        <v>4.9594611389451495E-4</v>
      </c>
      <c r="AP152" s="9">
        <v>3.4361204233676E-4</v>
      </c>
      <c r="AQ152" s="9">
        <v>2.8926793938040702E-4</v>
      </c>
      <c r="AR152" s="9">
        <v>1.40062356987449E-3</v>
      </c>
      <c r="AS152" s="9">
        <v>5.9107349440626399E-4</v>
      </c>
      <c r="AT152" s="9">
        <v>8.2850960862684896E-4</v>
      </c>
      <c r="AU152" s="9">
        <v>3.6449275804936097E-4</v>
      </c>
      <c r="AV152" s="9">
        <v>2.1766981079261501E-3</v>
      </c>
      <c r="AW152" s="9">
        <v>9.4401876538269898E-5</v>
      </c>
      <c r="AX152" s="9">
        <v>1.75159174258913E-3</v>
      </c>
      <c r="AY152" s="9">
        <v>7.7162921993381001E-4</v>
      </c>
      <c r="AZ152" s="9">
        <v>1.13649753939064E-3</v>
      </c>
      <c r="BA152" s="9">
        <v>1.9808701533916401E-3</v>
      </c>
      <c r="BB152" s="9">
        <v>1.7218422357524799E-3</v>
      </c>
      <c r="BC152" s="9">
        <v>-1.2638175469205899E-4</v>
      </c>
      <c r="BD152" s="9">
        <v>2.4798426875583699E-3</v>
      </c>
      <c r="BE152" s="9">
        <v>-2.9092779811402699E-5</v>
      </c>
      <c r="BF152" s="9">
        <v>1.9398242211531001E-3</v>
      </c>
      <c r="BG152" s="9">
        <v>2.14110465611673E-3</v>
      </c>
      <c r="BH152" s="9">
        <v>3.5183326926097898E-4</v>
      </c>
      <c r="BI152" s="9">
        <v>1.0969621042484299E-3</v>
      </c>
      <c r="BJ152" s="9">
        <v>2.1716442227124599E-4</v>
      </c>
      <c r="BK152" s="9">
        <v>2.2075248350334999E-4</v>
      </c>
      <c r="BL152" s="9">
        <v>1.2071161740136499E-3</v>
      </c>
      <c r="BM152" s="9">
        <v>-1.2495754243695E-3</v>
      </c>
      <c r="BN152" s="9">
        <v>1.5393260101031999E-3</v>
      </c>
      <c r="BO152" s="9">
        <v>4.7563733645525997E-4</v>
      </c>
      <c r="BP152" s="9">
        <v>8.9955913151321999E-4</v>
      </c>
      <c r="BQ152" s="9">
        <v>5.7086027764222103E-4</v>
      </c>
      <c r="BR152" s="9">
        <v>1.3084161116272599E-3</v>
      </c>
      <c r="BS152" s="9">
        <v>1.05912831689003E-3</v>
      </c>
      <c r="BT152" s="9">
        <v>2.39027716700059E-4</v>
      </c>
      <c r="BU152" s="9">
        <v>1.5804820700329001E-3</v>
      </c>
      <c r="BV152" s="9">
        <v>5.6306131664105702E-4</v>
      </c>
      <c r="BW152" s="9">
        <v>6.0225978282873099E-5</v>
      </c>
      <c r="BX152" s="9">
        <v>7.2794290541589696E-4</v>
      </c>
      <c r="BY152" s="9">
        <v>4.9578568783257898E-4</v>
      </c>
      <c r="BZ152" s="9">
        <v>7.6183767879843501E-4</v>
      </c>
      <c r="CA152" s="9">
        <v>-2.39180975319034E-4</v>
      </c>
      <c r="CB152" s="9">
        <v>1.62083045444879E-3</v>
      </c>
      <c r="CC152" s="9">
        <v>-4.18665887832515E-4</v>
      </c>
      <c r="CD152" s="9">
        <v>5.0737350550720596E-4</v>
      </c>
      <c r="CE152" s="9">
        <v>1.15837747403275E-3</v>
      </c>
      <c r="CF152" s="9">
        <v>1.5773279266208E-3</v>
      </c>
      <c r="CG152" s="9">
        <v>7.1097975978039402E-4</v>
      </c>
      <c r="CH152" s="9">
        <v>9.8876248428209491E-4</v>
      </c>
      <c r="CI152" s="9">
        <v>6.8658363780251203E-4</v>
      </c>
      <c r="CJ152" s="9">
        <v>6.7706594856419098E-4</v>
      </c>
      <c r="CK152" s="9">
        <v>-7.3056865797004402E-4</v>
      </c>
      <c r="CL152" s="9">
        <v>7.9527153309578199E-4</v>
      </c>
      <c r="CM152" s="9">
        <v>1.04468914976568E-3</v>
      </c>
      <c r="CN152" s="9">
        <v>-1.95849961483068E-4</v>
      </c>
      <c r="CO152" s="9">
        <v>-1.00813907628347E-4</v>
      </c>
      <c r="CP152" s="9">
        <v>-4.4908797781344299E-4</v>
      </c>
      <c r="CQ152" s="9">
        <v>1.48039725632666E-3</v>
      </c>
      <c r="CR152" s="9">
        <v>2.1276441908807601E-3</v>
      </c>
      <c r="CS152" s="9">
        <v>1.07488706523308E-4</v>
      </c>
      <c r="CT152" s="9">
        <v>1.86217619302739E-3</v>
      </c>
      <c r="CU152" s="9">
        <v>1.1169003808266E-3</v>
      </c>
      <c r="CV152" s="9">
        <v>-7.7719074634139903E-4</v>
      </c>
      <c r="CW152" s="9">
        <v>1.0240141447185199E-3</v>
      </c>
      <c r="CX152" s="9">
        <v>-4.8425584108164298E-4</v>
      </c>
      <c r="CY152" s="9">
        <v>-2.2388799944989601E-4</v>
      </c>
      <c r="CZ152" s="9">
        <v>1.4513395012768001E-3</v>
      </c>
      <c r="DA152" s="9">
        <v>5.2912329821866704E-4</v>
      </c>
      <c r="DB152" s="9">
        <v>2.4796082556375302E-4</v>
      </c>
      <c r="DC152" s="9">
        <v>4.2602523513854298E-4</v>
      </c>
      <c r="DD152" s="9">
        <v>8.3344444843778303E-4</v>
      </c>
      <c r="DE152" s="9">
        <v>3.3302833106943101E-4</v>
      </c>
      <c r="DF152" s="9">
        <v>7.3542476543189195E-4</v>
      </c>
      <c r="DG152" s="9">
        <v>1.07438356391564E-3</v>
      </c>
      <c r="DH152" s="9">
        <v>3.9578880179034798E-4</v>
      </c>
      <c r="DI152" s="9">
        <v>-2.9598574545531398E-4</v>
      </c>
      <c r="DJ152" s="9">
        <v>5.6653034559828804E-4</v>
      </c>
      <c r="DK152" s="9">
        <v>3.3788589303579598E-4</v>
      </c>
      <c r="DL152" s="9">
        <v>2.8378904480418901E-4</v>
      </c>
      <c r="DM152" s="9">
        <v>7.8488508304669499E-4</v>
      </c>
      <c r="DN152" s="9">
        <v>-2.31614868205604E-4</v>
      </c>
      <c r="DO152" s="9">
        <v>7.2179365053861297E-4</v>
      </c>
      <c r="DP152" s="9">
        <v>2.3191755671883199E-3</v>
      </c>
      <c r="DQ152" s="9">
        <v>2.1859591946247001E-4</v>
      </c>
      <c r="DR152" s="9">
        <v>1.1070162101703301E-3</v>
      </c>
      <c r="DS152" s="9">
        <v>2.6600074819404899E-4</v>
      </c>
      <c r="DT152" s="9">
        <v>7.7283949492783699E-4</v>
      </c>
      <c r="DU152" s="9">
        <v>8.1657310024938097E-4</v>
      </c>
      <c r="DV152" s="9">
        <v>1.3508950046183599E-3</v>
      </c>
      <c r="DW152" s="9">
        <v>5.1007932079158902E-4</v>
      </c>
      <c r="DX152" s="9">
        <v>2.0472140312423901E-3</v>
      </c>
      <c r="DY152" s="9">
        <v>6.9432199528249305E-4</v>
      </c>
      <c r="DZ152" s="9">
        <v>9.2867869140174798E-4</v>
      </c>
      <c r="EA152" s="9">
        <v>4.4204277353457902E-4</v>
      </c>
      <c r="EB152" s="9">
        <v>7.8385610022683398E-4</v>
      </c>
      <c r="EC152" s="9">
        <v>1.54283109409148E-3</v>
      </c>
      <c r="ED152" s="9">
        <v>1.03395703239901E-3</v>
      </c>
      <c r="EE152" s="9">
        <v>4.5914861176510699E-4</v>
      </c>
      <c r="EF152" s="9">
        <v>2.6394833306628198E-3</v>
      </c>
      <c r="EG152" s="9">
        <v>-4.0814304205066996E-6</v>
      </c>
      <c r="EH152" s="9">
        <v>1.7831328546138901E-3</v>
      </c>
      <c r="EI152" s="9">
        <v>8.2488918239209495E-5</v>
      </c>
      <c r="EJ152" s="9">
        <v>1.5112239622531601E-3</v>
      </c>
      <c r="EK152" s="9">
        <v>-1.27967548553141E-4</v>
      </c>
      <c r="EL152" s="9">
        <v>-1.5410397665893401E-4</v>
      </c>
      <c r="EM152" s="9">
        <v>1.40225960203418E-3</v>
      </c>
      <c r="EN152" s="9">
        <v>2.0001561224689398E-3</v>
      </c>
      <c r="EO152" s="9">
        <v>6.1648913107867603E-4</v>
      </c>
      <c r="EP152" s="9">
        <v>1.1187657788532799E-3</v>
      </c>
      <c r="EQ152" s="9">
        <v>3.7884086382859402E-4</v>
      </c>
      <c r="ER152" s="9">
        <v>7.2922830224045896E-4</v>
      </c>
      <c r="ES152" s="9">
        <v>7.4822677962220799E-4</v>
      </c>
      <c r="ET152" s="9">
        <v>9.6713901187341295E-4</v>
      </c>
      <c r="EU152" s="9">
        <v>-3.7477503490014998E-6</v>
      </c>
      <c r="EV152" s="9">
        <v>2.9609585295990899E-3</v>
      </c>
      <c r="EW152" s="9">
        <v>5.2885452723596402E-4</v>
      </c>
      <c r="EX152" s="9">
        <v>6.0394757304767501E-3</v>
      </c>
      <c r="EY152" s="9">
        <v>-2.1148813265222301E-5</v>
      </c>
      <c r="EZ152" s="9">
        <v>9.9210842670096298E-4</v>
      </c>
      <c r="FA152" s="9">
        <v>1.32821075234615E-3</v>
      </c>
    </row>
    <row r="153" spans="1:157" x14ac:dyDescent="0.25">
      <c r="A153" s="1" t="s">
        <v>153</v>
      </c>
      <c r="B153" s="9">
        <v>9.2343497525982201E-4</v>
      </c>
      <c r="C153" s="9">
        <v>4.0572807568590298E-5</v>
      </c>
      <c r="D153" s="9">
        <v>4.8102682951326403E-4</v>
      </c>
      <c r="E153" s="9">
        <v>2.6265447634886202E-4</v>
      </c>
      <c r="F153" s="9">
        <v>9.3090329745037202E-4</v>
      </c>
      <c r="G153" s="9">
        <v>6.7357958943887401E-4</v>
      </c>
      <c r="H153" s="9">
        <v>-4.3612234999945102E-4</v>
      </c>
      <c r="I153" s="9">
        <v>-2.4600802319786901E-4</v>
      </c>
      <c r="J153" s="9">
        <v>3.0450231949874902E-4</v>
      </c>
      <c r="K153" s="9">
        <v>6.7809477032634705E-4</v>
      </c>
      <c r="L153" s="9">
        <v>1.09880748485893E-3</v>
      </c>
      <c r="M153" s="9">
        <v>7.3886158713608796E-4</v>
      </c>
      <c r="N153" s="9">
        <v>-2.5807953362775698E-4</v>
      </c>
      <c r="O153" s="9">
        <v>6.9205843602199396E-4</v>
      </c>
      <c r="P153" s="9">
        <v>6.4601074768256704E-4</v>
      </c>
      <c r="Q153" s="9">
        <v>6.0433569692593998E-5</v>
      </c>
      <c r="R153" s="9">
        <v>1.0771380026178101E-3</v>
      </c>
      <c r="S153" s="9">
        <v>-5.2718470665441704E-4</v>
      </c>
      <c r="T153" s="9">
        <v>3.2725592701277599E-4</v>
      </c>
      <c r="U153" s="9">
        <v>6.5785999272279102E-4</v>
      </c>
      <c r="V153" s="9">
        <v>6.6015925574136396E-4</v>
      </c>
      <c r="W153" s="9">
        <v>8.1718266863001101E-4</v>
      </c>
      <c r="X153" s="9">
        <v>2.7442925977336799E-4</v>
      </c>
      <c r="Y153" s="9">
        <v>2.41922506184401E-4</v>
      </c>
      <c r="Z153" s="9">
        <v>1.55528046237871E-3</v>
      </c>
      <c r="AA153" s="9">
        <v>-3.68828099687562E-5</v>
      </c>
      <c r="AB153" s="9">
        <v>8.2105971346995604E-4</v>
      </c>
      <c r="AC153" s="9">
        <v>9.4895118245050898E-4</v>
      </c>
      <c r="AD153" s="9">
        <v>-5.2678754875383501E-5</v>
      </c>
      <c r="AE153" s="9">
        <v>8.74082901974758E-4</v>
      </c>
      <c r="AF153" s="9">
        <v>-6.7823063485739904E-5</v>
      </c>
      <c r="AG153" s="9">
        <v>1.4676306833660499E-5</v>
      </c>
      <c r="AH153" s="9">
        <v>1.01138474624601E-3</v>
      </c>
      <c r="AI153" s="9">
        <v>-7.1357244181050603E-4</v>
      </c>
      <c r="AJ153" s="9">
        <v>6.7014185551737804E-4</v>
      </c>
      <c r="AK153" s="9">
        <v>1.02843847286492E-3</v>
      </c>
      <c r="AL153" s="9">
        <v>-7.1913768699440202E-4</v>
      </c>
      <c r="AM153" s="9">
        <v>6.1273107622052895E-4</v>
      </c>
      <c r="AN153" s="9">
        <v>8.9959167975062898E-4</v>
      </c>
      <c r="AO153" s="9">
        <v>4.0883067425197999E-4</v>
      </c>
      <c r="AP153" s="9">
        <v>7.7022648806660801E-4</v>
      </c>
      <c r="AQ153" s="9">
        <v>2.3183386099390901E-4</v>
      </c>
      <c r="AR153" s="9">
        <v>1.2174820688024099E-3</v>
      </c>
      <c r="AS153" s="9">
        <v>3.2291261996478401E-4</v>
      </c>
      <c r="AT153" s="9">
        <v>1.5517737641619601E-4</v>
      </c>
      <c r="AU153" s="9">
        <v>8.1197001280046898E-4</v>
      </c>
      <c r="AV153" s="9">
        <v>2.19115934317096E-4</v>
      </c>
      <c r="AW153" s="9">
        <v>1.6873420133026699E-5</v>
      </c>
      <c r="AX153" s="9">
        <v>1.93076026321263E-3</v>
      </c>
      <c r="AY153" s="9">
        <v>3.82035389785176E-4</v>
      </c>
      <c r="AZ153" s="9">
        <v>4.79750197334516E-4</v>
      </c>
      <c r="BA153" s="9">
        <v>1.5958828095607701E-4</v>
      </c>
      <c r="BB153" s="9">
        <v>1.4682074134414801E-3</v>
      </c>
      <c r="BC153" s="9">
        <v>5.0224225829029699E-4</v>
      </c>
      <c r="BD153" s="9">
        <v>1.25187718467315E-3</v>
      </c>
      <c r="BE153" s="9">
        <v>-6.3881594683956198E-4</v>
      </c>
      <c r="BF153" s="9">
        <v>1.0238910562536301E-3</v>
      </c>
      <c r="BG153" s="9">
        <v>8.9915467868652299E-4</v>
      </c>
      <c r="BH153" s="9">
        <v>1.3533287693317101E-3</v>
      </c>
      <c r="BI153" s="9">
        <v>-2.27114844261562E-4</v>
      </c>
      <c r="BJ153" s="9">
        <v>1.1035035850812201E-4</v>
      </c>
      <c r="BK153" s="9">
        <v>9.9452814542821499E-4</v>
      </c>
      <c r="BL153" s="9">
        <v>2.3987166055937999E-4</v>
      </c>
      <c r="BM153" s="9">
        <v>-7.8111010700966503E-4</v>
      </c>
      <c r="BN153" s="9">
        <v>8.0233063087897804E-4</v>
      </c>
      <c r="BO153" s="9">
        <v>-9.7923658964338002E-5</v>
      </c>
      <c r="BP153" s="9">
        <v>1.09459458109876E-3</v>
      </c>
      <c r="BQ153" s="9">
        <v>8.1396821591537096E-4</v>
      </c>
      <c r="BR153" s="9">
        <v>3.0387523764035699E-4</v>
      </c>
      <c r="BS153" s="9">
        <v>5.37715697404556E-4</v>
      </c>
      <c r="BT153" s="9">
        <v>-1.3173513061017601E-3</v>
      </c>
      <c r="BU153" s="9">
        <v>1.5787367418192499E-4</v>
      </c>
      <c r="BV153" s="9">
        <v>3.2064966345915399E-4</v>
      </c>
      <c r="BW153" s="9">
        <v>1.8111162608179201E-4</v>
      </c>
      <c r="BX153" s="9">
        <v>7.6478710421808897E-4</v>
      </c>
      <c r="BY153" s="9">
        <v>1.0744429189328E-3</v>
      </c>
      <c r="BZ153" s="9">
        <v>-1.7521804088137302E-5</v>
      </c>
      <c r="CA153" s="9">
        <v>6.1243341709063396E-4</v>
      </c>
      <c r="CB153" s="9">
        <v>1.8784777427954799E-4</v>
      </c>
      <c r="CC153" s="9">
        <v>7.1266806274153697E-4</v>
      </c>
      <c r="CD153" s="9">
        <v>5.18323652104006E-4</v>
      </c>
      <c r="CE153" s="9">
        <v>1.3154266232307501E-5</v>
      </c>
      <c r="CF153" s="9">
        <v>1.2288903426322299E-3</v>
      </c>
      <c r="CG153" s="9">
        <v>2.2411505278529501E-4</v>
      </c>
      <c r="CH153" s="9">
        <v>-1.24934406557196E-4</v>
      </c>
      <c r="CI153" s="9">
        <v>8.3973357997548295E-4</v>
      </c>
      <c r="CJ153" s="9">
        <v>-4.6259400938210998E-4</v>
      </c>
      <c r="CK153" s="9">
        <v>6.3717546643699205E-5</v>
      </c>
      <c r="CL153" s="9">
        <v>7.8818292031331797E-4</v>
      </c>
      <c r="CM153" s="9">
        <v>6.3060056451114197E-4</v>
      </c>
      <c r="CN153" s="9">
        <v>2.6613909487115198E-4</v>
      </c>
      <c r="CO153" s="9">
        <v>4.17173862691198E-4</v>
      </c>
      <c r="CP153" s="9">
        <v>-8.7125944899545506E-5</v>
      </c>
      <c r="CQ153" s="9">
        <v>1.71485920524065E-3</v>
      </c>
      <c r="CR153" s="9">
        <v>5.8310321670197599E-4</v>
      </c>
      <c r="CS153" s="9">
        <v>1.3283231722285E-4</v>
      </c>
      <c r="CT153" s="9">
        <v>7.4730847420198705E-4</v>
      </c>
      <c r="CU153" s="9">
        <v>-1.7266451980821101E-4</v>
      </c>
      <c r="CV153" s="9">
        <v>6.4452125549956097E-4</v>
      </c>
      <c r="CW153" s="9">
        <v>3.9675255890961499E-4</v>
      </c>
      <c r="CX153" s="9">
        <v>-3.1547991421194998E-4</v>
      </c>
      <c r="CY153" s="9">
        <v>8.60955980314522E-4</v>
      </c>
      <c r="CZ153" s="9">
        <v>8.4133798004773996E-4</v>
      </c>
      <c r="DA153" s="9">
        <v>7.7209452652448696E-4</v>
      </c>
      <c r="DB153" s="9">
        <v>-2.9311633586976999E-4</v>
      </c>
      <c r="DC153" s="9">
        <v>1.4254513380969501E-4</v>
      </c>
      <c r="DD153" s="9">
        <v>7.3996472758321901E-4</v>
      </c>
      <c r="DE153" s="9">
        <v>-9.1891503230340005E-4</v>
      </c>
      <c r="DF153" s="9">
        <v>-1.9031831438034901E-4</v>
      </c>
      <c r="DG153" s="9">
        <v>8.2242572276509105E-4</v>
      </c>
      <c r="DH153" s="9">
        <v>-1.0663918051792001E-3</v>
      </c>
      <c r="DI153" s="9">
        <v>6.2535535540188596E-6</v>
      </c>
      <c r="DJ153" s="9">
        <v>7.5585947019620695E-4</v>
      </c>
      <c r="DK153" s="9">
        <v>1.4670489028759099E-4</v>
      </c>
      <c r="DL153" s="9">
        <v>6.9814945125579403E-4</v>
      </c>
      <c r="DM153" s="9">
        <v>-2.7287010092733301E-5</v>
      </c>
      <c r="DN153" s="9">
        <v>1.16570811954769E-3</v>
      </c>
      <c r="DO153" s="9">
        <v>6.0294947376646104E-4</v>
      </c>
      <c r="DP153" s="9">
        <v>3.91575533245642E-4</v>
      </c>
      <c r="DQ153" s="9">
        <v>-6.3502905165620704E-4</v>
      </c>
      <c r="DR153" s="9">
        <v>8.2450430740058198E-4</v>
      </c>
      <c r="DS153" s="9">
        <v>2.3895234542375699E-4</v>
      </c>
      <c r="DT153" s="9">
        <v>6.0691444240386101E-4</v>
      </c>
      <c r="DU153" s="9">
        <v>-5.0172026914566198E-5</v>
      </c>
      <c r="DV153" s="9">
        <v>-2.0553076361256099E-5</v>
      </c>
      <c r="DW153" s="9">
        <v>7.7675766275650505E-4</v>
      </c>
      <c r="DX153" s="9">
        <v>-1.8188383702706401E-4</v>
      </c>
      <c r="DY153" s="9">
        <v>3.8477806294788303E-4</v>
      </c>
      <c r="DZ153" s="9">
        <v>1.5175092285026101E-3</v>
      </c>
      <c r="EA153" s="9">
        <v>-3.0955105640984102E-4</v>
      </c>
      <c r="EB153" s="9">
        <v>1.7852006092365399E-3</v>
      </c>
      <c r="EC153" s="9">
        <v>4.6225109558844298E-4</v>
      </c>
      <c r="ED153" s="9">
        <v>2.416812358922E-4</v>
      </c>
      <c r="EE153" s="9">
        <v>6.4914606443436298E-4</v>
      </c>
      <c r="EF153" s="9">
        <v>1.20190820323046E-3</v>
      </c>
      <c r="EG153" s="9">
        <v>-2.3627735991032199E-4</v>
      </c>
      <c r="EH153" s="9">
        <v>8.5426647676027699E-4</v>
      </c>
      <c r="EI153" s="9">
        <v>5.38675148944958E-4</v>
      </c>
      <c r="EJ153" s="9">
        <v>5.9716001578720402E-4</v>
      </c>
      <c r="EK153" s="9">
        <v>2.2274611338102501E-4</v>
      </c>
      <c r="EL153" s="9">
        <v>-7.5153234821668394E-5</v>
      </c>
      <c r="EM153" s="9">
        <v>9.4589322651942502E-4</v>
      </c>
      <c r="EN153" s="9">
        <v>2.09961599564827E-4</v>
      </c>
      <c r="EO153" s="9">
        <v>5.1393572569680796E-4</v>
      </c>
      <c r="EP153" s="9">
        <v>6.5014249886506897E-4</v>
      </c>
      <c r="EQ153" s="9">
        <v>-2.5741700016690799E-5</v>
      </c>
      <c r="ER153" s="9">
        <v>5.7027642062222801E-4</v>
      </c>
      <c r="ES153" s="9">
        <v>2.57048006397464E-4</v>
      </c>
      <c r="ET153" s="9">
        <v>5.7560305155994303E-5</v>
      </c>
      <c r="EU153" s="9">
        <v>2.1776472173222201E-4</v>
      </c>
      <c r="EV153" s="9">
        <v>5.2885452723596402E-4</v>
      </c>
      <c r="EW153" s="9">
        <v>1.39728470389627E-3</v>
      </c>
      <c r="EX153" s="9">
        <v>7.56419151052191E-3</v>
      </c>
      <c r="EY153" s="9">
        <v>3.5619483798208899E-4</v>
      </c>
      <c r="EZ153" s="9">
        <v>1.33872900188912E-3</v>
      </c>
      <c r="FA153" s="9">
        <v>6.8984755419523403E-4</v>
      </c>
    </row>
    <row r="154" spans="1:157" x14ac:dyDescent="0.25">
      <c r="A154" s="1" t="s">
        <v>154</v>
      </c>
      <c r="B154" s="9">
        <v>2.2036402193306399E-2</v>
      </c>
      <c r="C154" s="9">
        <v>2.9639217189634101E-3</v>
      </c>
      <c r="D154" s="9">
        <v>3.3002086587876002E-3</v>
      </c>
      <c r="E154" s="9">
        <v>-1.4117649836861801E-3</v>
      </c>
      <c r="F154" s="9">
        <v>-4.3475989090063401E-3</v>
      </c>
      <c r="G154" s="9">
        <v>3.0938955720236501E-4</v>
      </c>
      <c r="H154" s="9">
        <v>-2.8035412692490199E-3</v>
      </c>
      <c r="I154" s="9">
        <v>-4.6824485729393501E-3</v>
      </c>
      <c r="J154" s="9">
        <v>8.55362233113789E-3</v>
      </c>
      <c r="K154" s="9">
        <v>1.70130699836776E-2</v>
      </c>
      <c r="L154" s="9">
        <v>9.1292175569405408E-3</v>
      </c>
      <c r="M154" s="9">
        <v>-1.73474228536026E-3</v>
      </c>
      <c r="N154" s="9">
        <v>5.2184283473147002E-3</v>
      </c>
      <c r="O154" s="9">
        <v>5.3887074883060097E-3</v>
      </c>
      <c r="P154" s="9">
        <v>4.5475919226869296E-3</v>
      </c>
      <c r="Q154" s="9">
        <v>1.01334766767212E-3</v>
      </c>
      <c r="R154" s="9">
        <v>1.8149662774963299E-2</v>
      </c>
      <c r="S154" s="9">
        <v>-2.4794107866171399E-3</v>
      </c>
      <c r="T154" s="9">
        <v>-6.9485923847022104E-4</v>
      </c>
      <c r="U154" s="9">
        <v>-1.57758238944852E-3</v>
      </c>
      <c r="V154" s="9">
        <v>6.9086436575151004E-3</v>
      </c>
      <c r="W154" s="9">
        <v>1.1803612536083899E-3</v>
      </c>
      <c r="X154" s="9">
        <v>3.3082229077744702E-3</v>
      </c>
      <c r="Y154" s="9">
        <v>2.3535100694579798E-3</v>
      </c>
      <c r="Z154" s="9">
        <v>9.3234704471677806E-3</v>
      </c>
      <c r="AA154" s="9">
        <v>2.5425490034571099E-3</v>
      </c>
      <c r="AB154" s="9">
        <v>2.10199729797729E-3</v>
      </c>
      <c r="AC154" s="9">
        <v>1.80812054550205E-2</v>
      </c>
      <c r="AD154" s="9">
        <v>-4.4684695381015903E-3</v>
      </c>
      <c r="AE154" s="9">
        <v>2.4152410829131402E-2</v>
      </c>
      <c r="AF154" s="9">
        <v>-2.6610538349344402E-3</v>
      </c>
      <c r="AG154" s="9">
        <v>5.6745279355501499E-3</v>
      </c>
      <c r="AH154" s="9">
        <v>1.1859626409005499E-2</v>
      </c>
      <c r="AI154" s="9">
        <v>-1.7874864479711899E-3</v>
      </c>
      <c r="AJ154" s="9">
        <v>2.9937356633062901E-3</v>
      </c>
      <c r="AK154" s="9">
        <v>8.6905410147027698E-3</v>
      </c>
      <c r="AL154" s="9">
        <v>5.8107853686761102E-3</v>
      </c>
      <c r="AM154" s="9">
        <v>4.0460590449815804E-3</v>
      </c>
      <c r="AN154" s="9">
        <v>3.7997736758663301E-3</v>
      </c>
      <c r="AO154" s="9">
        <v>-7.8641824374337602E-3</v>
      </c>
      <c r="AP154" s="9">
        <v>6.3634471430918799E-3</v>
      </c>
      <c r="AQ154" s="9">
        <v>-1.5423869365235E-3</v>
      </c>
      <c r="AR154" s="9">
        <v>1.65967485268541E-2</v>
      </c>
      <c r="AS154" s="9">
        <v>-6.59959741532522E-3</v>
      </c>
      <c r="AT154" s="9">
        <v>7.4410921199502102E-3</v>
      </c>
      <c r="AU154" s="9">
        <v>2.0181077409290302E-2</v>
      </c>
      <c r="AV154" s="9">
        <v>2.58827411227699E-3</v>
      </c>
      <c r="AW154" s="9">
        <v>-3.6677596172462702E-3</v>
      </c>
      <c r="AX154" s="9">
        <v>1.2630934848325899E-3</v>
      </c>
      <c r="AY154" s="9">
        <v>1.0563899354105E-2</v>
      </c>
      <c r="AZ154" s="9">
        <v>3.0855273921714002E-3</v>
      </c>
      <c r="BA154" s="9">
        <v>1.13242669553232E-2</v>
      </c>
      <c r="BB154" s="9">
        <v>2.0389183950909599E-2</v>
      </c>
      <c r="BC154" s="9">
        <v>-5.7590405289731003E-4</v>
      </c>
      <c r="BD154" s="9">
        <v>6.4659625638093703E-3</v>
      </c>
      <c r="BE154" s="9">
        <v>-1.00654494985293E-2</v>
      </c>
      <c r="BF154" s="9">
        <v>9.9807505958252208E-3</v>
      </c>
      <c r="BG154" s="9">
        <v>6.5172489168847597E-3</v>
      </c>
      <c r="BH154" s="9">
        <v>2.6933613507397298E-3</v>
      </c>
      <c r="BI154" s="9">
        <v>-3.84224008045196E-3</v>
      </c>
      <c r="BJ154" s="9">
        <v>2.3233888678813601E-3</v>
      </c>
      <c r="BK154" s="9">
        <v>4.8287524612453296E-3</v>
      </c>
      <c r="BL154" s="9">
        <v>4.0102838253366201E-3</v>
      </c>
      <c r="BM154" s="9">
        <v>-1.20546211096609E-2</v>
      </c>
      <c r="BN154" s="9">
        <v>1.20869106220188E-2</v>
      </c>
      <c r="BO154" s="9">
        <v>6.99130658327327E-3</v>
      </c>
      <c r="BP154" s="9">
        <v>1.9605979842733299E-2</v>
      </c>
      <c r="BQ154" s="9">
        <v>3.74430166095855E-5</v>
      </c>
      <c r="BR154" s="9">
        <v>6.8772008704271097E-3</v>
      </c>
      <c r="BS154" s="9">
        <v>1.1962281878582001E-2</v>
      </c>
      <c r="BT154" s="9">
        <v>1.0969273566112599E-2</v>
      </c>
      <c r="BU154" s="9">
        <v>-4.6246802237466401E-3</v>
      </c>
      <c r="BV154" s="9">
        <v>7.8663083246826998E-3</v>
      </c>
      <c r="BW154" s="9">
        <v>8.0241465750357701E-3</v>
      </c>
      <c r="BX154" s="9">
        <v>5.35930084024495E-3</v>
      </c>
      <c r="BY154" s="9">
        <v>4.7132692700363301E-3</v>
      </c>
      <c r="BZ154" s="9">
        <v>5.1681195152229404E-3</v>
      </c>
      <c r="CA154" s="9">
        <v>2.5366274125873801E-3</v>
      </c>
      <c r="CB154" s="9">
        <v>1.3663880978696599E-2</v>
      </c>
      <c r="CC154" s="9">
        <v>1.80033307010555E-2</v>
      </c>
      <c r="CD154" s="9">
        <v>9.4235660707700508E-3</v>
      </c>
      <c r="CE154" s="9">
        <v>8.8841896180481706E-3</v>
      </c>
      <c r="CF154" s="9">
        <v>5.3410511909026404E-3</v>
      </c>
      <c r="CG154" s="9">
        <v>7.7359816123814796E-4</v>
      </c>
      <c r="CH154" s="9">
        <v>1.7659951861678898E-2</v>
      </c>
      <c r="CI154" s="9">
        <v>9.6692517184614295E-3</v>
      </c>
      <c r="CJ154" s="9">
        <v>4.4543986941942403E-3</v>
      </c>
      <c r="CK154" s="9">
        <v>4.8087005578467002E-3</v>
      </c>
      <c r="CL154" s="9">
        <v>1.2447139924509999E-2</v>
      </c>
      <c r="CM154" s="9">
        <v>9.6655278619257E-4</v>
      </c>
      <c r="CN154" s="9">
        <v>-5.6569326470746004E-3</v>
      </c>
      <c r="CO154" s="9">
        <v>-9.2180036694777096E-4</v>
      </c>
      <c r="CP154" s="9">
        <v>3.3411428472061499E-3</v>
      </c>
      <c r="CQ154" s="9">
        <v>3.3666970672129398E-2</v>
      </c>
      <c r="CR154" s="9">
        <v>2.1406523768709601E-3</v>
      </c>
      <c r="CS154" s="9">
        <v>1.06423016593991E-3</v>
      </c>
      <c r="CT154" s="9">
        <v>5.6118413312515004E-3</v>
      </c>
      <c r="CU154" s="9">
        <v>2.2657790766049098E-3</v>
      </c>
      <c r="CV154" s="9">
        <v>5.3901948174436302E-3</v>
      </c>
      <c r="CW154" s="9">
        <v>-1.2984000186973201E-3</v>
      </c>
      <c r="CX154" s="9">
        <v>1.15027588436405E-3</v>
      </c>
      <c r="CY154" s="9">
        <v>8.7470823068592496E-3</v>
      </c>
      <c r="CZ154" s="9">
        <v>1.121264872659E-2</v>
      </c>
      <c r="DA154" s="9">
        <v>-6.3834893343277599E-3</v>
      </c>
      <c r="DB154" s="9">
        <v>3.9815199960962298E-2</v>
      </c>
      <c r="DC154" s="9">
        <v>-7.7709122798949601E-3</v>
      </c>
      <c r="DD154" s="9">
        <v>1.6727201005142599E-4</v>
      </c>
      <c r="DE154" s="9">
        <v>-3.0813554231868801E-3</v>
      </c>
      <c r="DF154" s="9">
        <v>-5.7773080389780102E-4</v>
      </c>
      <c r="DG154" s="9">
        <v>4.3151053209134404E-3</v>
      </c>
      <c r="DH154" s="9">
        <v>9.7051087552429503E-3</v>
      </c>
      <c r="DI154" s="9">
        <v>-1.43381340461727E-3</v>
      </c>
      <c r="DJ154" s="9">
        <v>1.0993977226045899E-2</v>
      </c>
      <c r="DK154" s="9">
        <v>4.38371708498962E-3</v>
      </c>
      <c r="DL154" s="9">
        <v>-1.22533835315797E-3</v>
      </c>
      <c r="DM154" s="9">
        <v>-1.66033152258307E-3</v>
      </c>
      <c r="DN154" s="9">
        <v>-2.5688490808358699E-3</v>
      </c>
      <c r="DO154" s="9">
        <v>2.5199029817127498E-3</v>
      </c>
      <c r="DP154" s="9">
        <v>-3.6324031107398901E-3</v>
      </c>
      <c r="DQ154" s="9">
        <v>-9.6115761754849392E-3</v>
      </c>
      <c r="DR154" s="9">
        <v>2.4131751850965898E-2</v>
      </c>
      <c r="DS154" s="9">
        <v>-2.0162701772012898E-3</v>
      </c>
      <c r="DT154" s="9">
        <v>4.8069671666374899E-3</v>
      </c>
      <c r="DU154" s="9">
        <v>-5.5156332566294302E-3</v>
      </c>
      <c r="DV154" s="9">
        <v>7.25736415477781E-3</v>
      </c>
      <c r="DW154" s="9">
        <v>1.6188394839378801E-2</v>
      </c>
      <c r="DX154" s="9">
        <v>2.8443935341189099E-3</v>
      </c>
      <c r="DY154" s="9">
        <v>-1.95602577005753E-3</v>
      </c>
      <c r="DZ154" s="9">
        <v>9.9470403509573698E-3</v>
      </c>
      <c r="EA154" s="9">
        <v>-3.3009215649585501E-3</v>
      </c>
      <c r="EB154" s="9">
        <v>1.6661475527516401E-2</v>
      </c>
      <c r="EC154" s="9">
        <v>-4.2216906962884203E-3</v>
      </c>
      <c r="ED154" s="9">
        <v>2.2644925703532302E-2</v>
      </c>
      <c r="EE154" s="9">
        <v>8.2056942865148495E-3</v>
      </c>
      <c r="EF154" s="9">
        <v>1.39255758439422E-2</v>
      </c>
      <c r="EG154" s="9">
        <v>4.6742684344967101E-4</v>
      </c>
      <c r="EH154" s="9">
        <v>1.0738194090999501E-2</v>
      </c>
      <c r="EI154" s="9">
        <v>-8.7808352598152395E-3</v>
      </c>
      <c r="EJ154" s="9">
        <v>-2.4426807554058399E-3</v>
      </c>
      <c r="EK154" s="9">
        <v>-2.7823448739055798E-3</v>
      </c>
      <c r="EL154" s="9">
        <v>1.4000045915560199E-3</v>
      </c>
      <c r="EM154" s="9">
        <v>3.4928935959651401E-2</v>
      </c>
      <c r="EN154" s="9">
        <v>1.3545461757071E-3</v>
      </c>
      <c r="EO154" s="9">
        <v>-3.6793986709034998E-3</v>
      </c>
      <c r="EP154" s="9">
        <v>3.7922489103504901E-3</v>
      </c>
      <c r="EQ154" s="9">
        <v>-4.4476648552603201E-4</v>
      </c>
      <c r="ER154" s="9">
        <v>-9.4032172592647999E-4</v>
      </c>
      <c r="ES154" s="9">
        <v>3.29550799074275E-3</v>
      </c>
      <c r="ET154" s="9">
        <v>-9.3825491767469803E-3</v>
      </c>
      <c r="EU154" s="9">
        <v>1.82426316923247E-2</v>
      </c>
      <c r="EV154" s="9">
        <v>6.0394757304767501E-3</v>
      </c>
      <c r="EW154" s="9">
        <v>7.56419151052191E-3</v>
      </c>
      <c r="EX154" s="9">
        <v>0.27619040621845098</v>
      </c>
      <c r="EY154" s="9">
        <v>3.6041312780888501E-3</v>
      </c>
      <c r="EZ154" s="9">
        <v>4.87130668344689E-3</v>
      </c>
      <c r="FA154" s="9">
        <v>3.1551032762997902E-3</v>
      </c>
    </row>
    <row r="155" spans="1:157" x14ac:dyDescent="0.25">
      <c r="A155" s="1" t="s">
        <v>155</v>
      </c>
      <c r="B155" s="9">
        <v>3.5264873401580402E-3</v>
      </c>
      <c r="C155" s="9">
        <v>4.2364636485982196E-3</v>
      </c>
      <c r="D155" s="9">
        <v>7.9003473781983097E-3</v>
      </c>
      <c r="E155" s="9">
        <v>1.49260839413771E-3</v>
      </c>
      <c r="F155" s="9">
        <v>5.8711106693697702E-3</v>
      </c>
      <c r="G155" s="9">
        <v>2.3056170847102798E-3</v>
      </c>
      <c r="H155" s="9">
        <v>-5.5575176141723097E-4</v>
      </c>
      <c r="I155" s="9">
        <v>1.9363789727717601E-4</v>
      </c>
      <c r="J155" s="9">
        <v>1.92239712029339E-3</v>
      </c>
      <c r="K155" s="9">
        <v>4.1878772661188297E-3</v>
      </c>
      <c r="L155" s="9">
        <v>2.5483996752752301E-3</v>
      </c>
      <c r="M155" s="9">
        <v>3.4802374193372799E-3</v>
      </c>
      <c r="N155" s="9">
        <v>2.86600717177153E-3</v>
      </c>
      <c r="O155" s="9">
        <v>5.7738846289981903E-3</v>
      </c>
      <c r="P155" s="9">
        <v>2.5489708524227498E-3</v>
      </c>
      <c r="Q155" s="9">
        <v>2.3041954652639599E-3</v>
      </c>
      <c r="R155" s="9">
        <v>2.72268994265227E-3</v>
      </c>
      <c r="S155" s="9">
        <v>3.3063134799065801E-3</v>
      </c>
      <c r="T155" s="9">
        <v>4.79181604664531E-3</v>
      </c>
      <c r="U155" s="9">
        <v>2.2574574508688701E-3</v>
      </c>
      <c r="V155" s="9">
        <v>5.5154576369984797E-3</v>
      </c>
      <c r="W155" s="9">
        <v>3.4597848116578699E-3</v>
      </c>
      <c r="X155" s="9">
        <v>2.6572552888238302E-3</v>
      </c>
      <c r="Y155" s="9">
        <v>2.8834334345721E-3</v>
      </c>
      <c r="Z155" s="9">
        <v>4.4710846529226501E-3</v>
      </c>
      <c r="AA155" s="9">
        <v>6.2212961272737699E-3</v>
      </c>
      <c r="AB155" s="9">
        <v>1.4199405698691E-3</v>
      </c>
      <c r="AC155" s="9">
        <v>2.38535247297009E-3</v>
      </c>
      <c r="AD155" s="9">
        <v>4.25037405251093E-3</v>
      </c>
      <c r="AE155" s="9">
        <v>7.3970877492158396E-3</v>
      </c>
      <c r="AF155" s="9">
        <v>-1.5006146523719099E-3</v>
      </c>
      <c r="AG155" s="9">
        <v>2.06837249265434E-4</v>
      </c>
      <c r="AH155" s="9">
        <v>2.9242705130551301E-3</v>
      </c>
      <c r="AI155" s="9">
        <v>5.1815703319406598E-4</v>
      </c>
      <c r="AJ155" s="9">
        <v>3.1048342583645701E-3</v>
      </c>
      <c r="AK155" s="9">
        <v>3.95223553127696E-3</v>
      </c>
      <c r="AL155" s="9">
        <v>4.1872006905956704E-3</v>
      </c>
      <c r="AM155" s="9">
        <v>3.8566608302082399E-3</v>
      </c>
      <c r="AN155" s="9">
        <v>3.66244753327302E-3</v>
      </c>
      <c r="AO155" s="9">
        <v>-9.9806604448264295E-5</v>
      </c>
      <c r="AP155" s="9">
        <v>3.9433503011465703E-3</v>
      </c>
      <c r="AQ155" s="9">
        <v>5.0171726028175202E-3</v>
      </c>
      <c r="AR155" s="9">
        <v>1.93504402770793E-3</v>
      </c>
      <c r="AS155" s="9">
        <v>5.1126744124393797E-3</v>
      </c>
      <c r="AT155" s="9">
        <v>2.6855513334702501E-3</v>
      </c>
      <c r="AU155" s="9">
        <v>4.1854816768744797E-3</v>
      </c>
      <c r="AV155" s="9">
        <v>1.24467643925427E-3</v>
      </c>
      <c r="AW155" s="9">
        <v>2.4600533159225002E-3</v>
      </c>
      <c r="AX155" s="9">
        <v>4.1959128356633497E-3</v>
      </c>
      <c r="AY155" s="9">
        <v>4.5513660029437497E-3</v>
      </c>
      <c r="AZ155" s="9">
        <v>1.8914021469848201E-3</v>
      </c>
      <c r="BA155" s="9">
        <v>1.2085828957848299E-3</v>
      </c>
      <c r="BB155" s="9">
        <v>3.5027735916901299E-3</v>
      </c>
      <c r="BC155" s="9">
        <v>5.5646229834592897E-3</v>
      </c>
      <c r="BD155" s="9">
        <v>2.7538757358709998E-3</v>
      </c>
      <c r="BE155" s="9">
        <v>2.7147382860505101E-3</v>
      </c>
      <c r="BF155" s="9">
        <v>3.7998524204830302E-3</v>
      </c>
      <c r="BG155" s="9">
        <v>5.3355167532999201E-3</v>
      </c>
      <c r="BH155" s="9">
        <v>4.3494493135592402E-3</v>
      </c>
      <c r="BI155" s="9">
        <v>2.0883402810947501E-4</v>
      </c>
      <c r="BJ155" s="9">
        <v>2.27382495098064E-3</v>
      </c>
      <c r="BK155" s="9">
        <v>2.3156964146221E-3</v>
      </c>
      <c r="BL155" s="9">
        <v>1.70559703968646E-3</v>
      </c>
      <c r="BM155" s="9">
        <v>6.07027602265695E-4</v>
      </c>
      <c r="BN155" s="9">
        <v>2.8433276306723898E-3</v>
      </c>
      <c r="BO155" s="9">
        <v>3.5691483730020102E-3</v>
      </c>
      <c r="BP155" s="9">
        <v>3.7009825263890602E-3</v>
      </c>
      <c r="BQ155" s="9">
        <v>2.3751659338149701E-3</v>
      </c>
      <c r="BR155" s="9">
        <v>1.53630571393339E-3</v>
      </c>
      <c r="BS155" s="9">
        <v>1.0595456556613701E-3</v>
      </c>
      <c r="BT155" s="9">
        <v>5.13743492012665E-3</v>
      </c>
      <c r="BU155" s="9">
        <v>1.3446308500484499E-3</v>
      </c>
      <c r="BV155" s="9">
        <v>2.1976136094638801E-3</v>
      </c>
      <c r="BW155" s="9">
        <v>4.5994559102012196E-3</v>
      </c>
      <c r="BX155" s="9">
        <v>3.35038793303951E-3</v>
      </c>
      <c r="BY155" s="9">
        <v>5.1995498171974498E-3</v>
      </c>
      <c r="BZ155" s="9">
        <v>-3.2174291154773001E-4</v>
      </c>
      <c r="CA155" s="9">
        <v>4.7005046786674299E-3</v>
      </c>
      <c r="CB155" s="9">
        <v>2.9183737177871901E-3</v>
      </c>
      <c r="CC155" s="9">
        <v>-2.4694113128925E-3</v>
      </c>
      <c r="CD155" s="9">
        <v>1.5998583428074599E-3</v>
      </c>
      <c r="CE155" s="9">
        <v>1.5310289326690601E-3</v>
      </c>
      <c r="CF155" s="9">
        <v>4.5087177901469598E-3</v>
      </c>
      <c r="CG155" s="9">
        <v>1.3193583727626401E-3</v>
      </c>
      <c r="CH155" s="9">
        <v>4.3565378020371604E-3</v>
      </c>
      <c r="CI155" s="9">
        <v>5.2629069643846801E-3</v>
      </c>
      <c r="CJ155" s="9">
        <v>1.90696443932796E-3</v>
      </c>
      <c r="CK155" s="9">
        <v>-9.4526265044402903E-4</v>
      </c>
      <c r="CL155" s="9">
        <v>1.62333321123029E-3</v>
      </c>
      <c r="CM155" s="9">
        <v>3.5435257122819301E-3</v>
      </c>
      <c r="CN155" s="9">
        <v>2.52428190911399E-3</v>
      </c>
      <c r="CO155" s="9">
        <v>3.5789203428404802E-3</v>
      </c>
      <c r="CP155" s="9">
        <v>4.2868481192022802E-3</v>
      </c>
      <c r="CQ155" s="9">
        <v>6.3818222335944204E-3</v>
      </c>
      <c r="CR155" s="9">
        <v>1.67664152291609E-3</v>
      </c>
      <c r="CS155" s="9">
        <v>9.8401841409231396E-4</v>
      </c>
      <c r="CT155" s="9">
        <v>-1.0454688924300899E-5</v>
      </c>
      <c r="CU155" s="9">
        <v>1.72025160736219E-3</v>
      </c>
      <c r="CV155" s="9">
        <v>5.1855097867439604E-3</v>
      </c>
      <c r="CW155" s="9">
        <v>-2.0284617331101399E-4</v>
      </c>
      <c r="CX155" s="9">
        <v>2.1194017200078699E-4</v>
      </c>
      <c r="CY155" s="9">
        <v>4.3234096024759002E-3</v>
      </c>
      <c r="CZ155" s="9">
        <v>4.57907679796625E-3</v>
      </c>
      <c r="DA155" s="9">
        <v>-3.6892420007414298E-4</v>
      </c>
      <c r="DB155" s="9">
        <v>7.0830256164890297E-3</v>
      </c>
      <c r="DC155" s="9">
        <v>5.4408678906310796E-3</v>
      </c>
      <c r="DD155" s="9">
        <v>3.40424209400687E-3</v>
      </c>
      <c r="DE155" s="9">
        <v>3.56585680694571E-3</v>
      </c>
      <c r="DF155" s="9">
        <v>2.0732232594984699E-3</v>
      </c>
      <c r="DG155" s="9">
        <v>5.9754848715840702E-3</v>
      </c>
      <c r="DH155" s="9">
        <v>7.2628991678989497E-3</v>
      </c>
      <c r="DI155" s="9">
        <v>-2.6901594415616401E-5</v>
      </c>
      <c r="DJ155" s="9">
        <v>1.8517314560073E-3</v>
      </c>
      <c r="DK155" s="9">
        <v>3.5661402165090002E-3</v>
      </c>
      <c r="DL155" s="9">
        <v>2.4114416828123699E-3</v>
      </c>
      <c r="DM155" s="9">
        <v>-7.6691065811702202E-4</v>
      </c>
      <c r="DN155" s="9">
        <v>5.6353098433571201E-3</v>
      </c>
      <c r="DO155" s="9">
        <v>4.1464591783800199E-3</v>
      </c>
      <c r="DP155" s="9">
        <v>5.0996857116452302E-3</v>
      </c>
      <c r="DQ155" s="9">
        <v>1.3680689394603299E-3</v>
      </c>
      <c r="DR155" s="9">
        <v>5.3578488286558801E-3</v>
      </c>
      <c r="DS155" s="9">
        <v>3.9232208143742398E-3</v>
      </c>
      <c r="DT155" s="9">
        <v>4.4972984798662399E-3</v>
      </c>
      <c r="DU155" s="9">
        <v>2.6530570127494702E-3</v>
      </c>
      <c r="DV155" s="9">
        <v>1.3065213609058999E-3</v>
      </c>
      <c r="DW155" s="9">
        <v>3.1692368438394898E-3</v>
      </c>
      <c r="DX155" s="9">
        <v>2.1749198029230202E-3</v>
      </c>
      <c r="DY155" s="9">
        <v>4.6358836935735202E-4</v>
      </c>
      <c r="DZ155" s="9">
        <v>4.0548332881635198E-3</v>
      </c>
      <c r="EA155" s="9">
        <v>1.4772835976540001E-3</v>
      </c>
      <c r="EB155" s="9">
        <v>4.5900088500865303E-3</v>
      </c>
      <c r="EC155" s="9">
        <v>2.0546572836207199E-3</v>
      </c>
      <c r="ED155" s="9">
        <v>-3.7066067797023099E-4</v>
      </c>
      <c r="EE155" s="9">
        <v>5.0830056145237902E-3</v>
      </c>
      <c r="EF155" s="9">
        <v>6.0386837932675502E-3</v>
      </c>
      <c r="EG155" s="9">
        <v>-9.3356445650316004E-4</v>
      </c>
      <c r="EH155" s="9">
        <v>5.4045421697936297E-3</v>
      </c>
      <c r="EI155" s="9">
        <v>3.2852173166702E-3</v>
      </c>
      <c r="EJ155" s="9">
        <v>4.3567322803080202E-3</v>
      </c>
      <c r="EK155" s="9">
        <v>4.1283303286836302E-3</v>
      </c>
      <c r="EL155" s="9">
        <v>2.5533090631850398E-3</v>
      </c>
      <c r="EM155" s="9">
        <v>7.1308678892513999E-3</v>
      </c>
      <c r="EN155" s="9">
        <v>1.32383314939304E-3</v>
      </c>
      <c r="EO155" s="9">
        <v>1.3270221223026801E-3</v>
      </c>
      <c r="EP155" s="9">
        <v>2.9880261499604299E-3</v>
      </c>
      <c r="EQ155" s="9">
        <v>2.4934303269967899E-3</v>
      </c>
      <c r="ER155" s="9">
        <v>4.4639803715552104E-3</v>
      </c>
      <c r="ES155" s="9">
        <v>1.76719762155007E-3</v>
      </c>
      <c r="ET155" s="9">
        <v>2.3081824002841702E-3</v>
      </c>
      <c r="EU155" s="9">
        <v>8.3608429286387796E-4</v>
      </c>
      <c r="EV155" s="9">
        <v>-2.1148813265222301E-5</v>
      </c>
      <c r="EW155" s="9">
        <v>3.5619483798208899E-4</v>
      </c>
      <c r="EX155" s="9">
        <v>3.6041312780888501E-3</v>
      </c>
      <c r="EY155" s="9">
        <v>8.8687878382063302E-3</v>
      </c>
      <c r="EZ155" s="9">
        <v>4.7291373207761804E-3</v>
      </c>
      <c r="FA155" s="9">
        <v>2.7851016486809001E-3</v>
      </c>
    </row>
    <row r="156" spans="1:157" x14ac:dyDescent="0.25">
      <c r="A156" s="1" t="s">
        <v>156</v>
      </c>
      <c r="B156" s="9">
        <v>4.079565134067E-3</v>
      </c>
      <c r="C156" s="9">
        <v>3.4395372894346701E-3</v>
      </c>
      <c r="D156" s="9">
        <v>6.9110902426911701E-3</v>
      </c>
      <c r="E156" s="9">
        <v>3.1676871338746199E-3</v>
      </c>
      <c r="F156" s="9">
        <v>7.8578126189714492E-3</v>
      </c>
      <c r="G156" s="9">
        <v>4.2965641338919003E-3</v>
      </c>
      <c r="H156" s="9">
        <v>7.6476833694204499E-4</v>
      </c>
      <c r="I156" s="9">
        <v>-2.7219997158144902E-4</v>
      </c>
      <c r="J156" s="9">
        <v>4.37284711014976E-3</v>
      </c>
      <c r="K156" s="9">
        <v>4.9895902026107601E-3</v>
      </c>
      <c r="L156" s="9">
        <v>3.3081366740655301E-3</v>
      </c>
      <c r="M156" s="9">
        <v>4.88564489936235E-3</v>
      </c>
      <c r="N156" s="9">
        <v>3.44470833673244E-3</v>
      </c>
      <c r="O156" s="9">
        <v>6.5105045205546197E-3</v>
      </c>
      <c r="P156" s="9">
        <v>2.8868433995807201E-3</v>
      </c>
      <c r="Q156" s="9">
        <v>2.8707192744642598E-3</v>
      </c>
      <c r="R156" s="9">
        <v>2.7174930934197E-3</v>
      </c>
      <c r="S156" s="9">
        <v>3.0091275372682701E-3</v>
      </c>
      <c r="T156" s="9">
        <v>5.1390855221390697E-3</v>
      </c>
      <c r="U156" s="9">
        <v>3.89884434583045E-3</v>
      </c>
      <c r="V156" s="9">
        <v>6.0489637356966504E-3</v>
      </c>
      <c r="W156" s="9">
        <v>2.7654165396901998E-3</v>
      </c>
      <c r="X156" s="9">
        <v>3.12183222967506E-3</v>
      </c>
      <c r="Y156" s="9">
        <v>2.7250391135987999E-3</v>
      </c>
      <c r="Z156" s="9">
        <v>3.8307780816808999E-3</v>
      </c>
      <c r="AA156" s="9">
        <v>5.0356386565726897E-3</v>
      </c>
      <c r="AB156" s="9">
        <v>2.76328064059967E-3</v>
      </c>
      <c r="AC156" s="9">
        <v>3.1168471967202402E-3</v>
      </c>
      <c r="AD156" s="9">
        <v>5.6675021507782098E-3</v>
      </c>
      <c r="AE156" s="9">
        <v>6.5727796755857002E-3</v>
      </c>
      <c r="AF156" s="9">
        <v>9.6478344869612597E-5</v>
      </c>
      <c r="AG156" s="9">
        <v>1.5803339247473E-3</v>
      </c>
      <c r="AH156" s="9">
        <v>3.6242000569927301E-3</v>
      </c>
      <c r="AI156" s="9">
        <v>4.6250203037988502E-4</v>
      </c>
      <c r="AJ156" s="9">
        <v>3.7069833496377702E-3</v>
      </c>
      <c r="AK156" s="9">
        <v>5.5335846311601504E-3</v>
      </c>
      <c r="AL156" s="9">
        <v>2.0407271617123302E-3</v>
      </c>
      <c r="AM156" s="9">
        <v>4.9247308136274896E-3</v>
      </c>
      <c r="AN156" s="9">
        <v>5.0171317308364298E-3</v>
      </c>
      <c r="AO156" s="9">
        <v>9.9502959809714205E-4</v>
      </c>
      <c r="AP156" s="9">
        <v>4.1836118443974897E-3</v>
      </c>
      <c r="AQ156" s="9">
        <v>5.2622862983029099E-3</v>
      </c>
      <c r="AR156" s="9">
        <v>4.2759273537526597E-3</v>
      </c>
      <c r="AS156" s="9">
        <v>6.9609876812665996E-3</v>
      </c>
      <c r="AT156" s="9">
        <v>2.8565623896395702E-3</v>
      </c>
      <c r="AU156" s="9">
        <v>4.5711231512825497E-3</v>
      </c>
      <c r="AV156" s="9">
        <v>2.2560230426877598E-3</v>
      </c>
      <c r="AW156" s="9">
        <v>3.03281821196239E-3</v>
      </c>
      <c r="AX156" s="9">
        <v>5.2090761352779399E-3</v>
      </c>
      <c r="AY156" s="9">
        <v>3.6798170395923101E-3</v>
      </c>
      <c r="AZ156" s="9">
        <v>3.33384804959547E-3</v>
      </c>
      <c r="BA156" s="9">
        <v>3.3311810693477601E-3</v>
      </c>
      <c r="BB156" s="9">
        <v>4.61166989449531E-3</v>
      </c>
      <c r="BC156" s="9">
        <v>5.8907605137518597E-3</v>
      </c>
      <c r="BD156" s="9">
        <v>5.0205368757710398E-3</v>
      </c>
      <c r="BE156" s="9">
        <v>3.1079009468566502E-3</v>
      </c>
      <c r="BF156" s="9">
        <v>4.2581649322308603E-3</v>
      </c>
      <c r="BG156" s="9">
        <v>5.9730108197922601E-3</v>
      </c>
      <c r="BH156" s="9">
        <v>6.4359495536185102E-3</v>
      </c>
      <c r="BI156" s="9">
        <v>1.00534817876264E-3</v>
      </c>
      <c r="BJ156" s="9">
        <v>2.5841357160414501E-3</v>
      </c>
      <c r="BK156" s="9">
        <v>3.3833439740071302E-3</v>
      </c>
      <c r="BL156" s="9">
        <v>2.0740563511159101E-3</v>
      </c>
      <c r="BM156" s="9">
        <v>1.96662137418562E-3</v>
      </c>
      <c r="BN156" s="9">
        <v>3.4712359541510698E-3</v>
      </c>
      <c r="BO156" s="9">
        <v>3.40934731986913E-3</v>
      </c>
      <c r="BP156" s="9">
        <v>4.6847358215925099E-3</v>
      </c>
      <c r="BQ156" s="9">
        <v>4.7429917385167003E-3</v>
      </c>
      <c r="BR156" s="9">
        <v>1.61342816656463E-3</v>
      </c>
      <c r="BS156" s="9">
        <v>2.2594474253478402E-3</v>
      </c>
      <c r="BT156" s="9">
        <v>5.7401578945252899E-3</v>
      </c>
      <c r="BU156" s="9">
        <v>2.41489320611723E-3</v>
      </c>
      <c r="BV156" s="9">
        <v>3.0430406888598302E-3</v>
      </c>
      <c r="BW156" s="9">
        <v>3.90565616561226E-3</v>
      </c>
      <c r="BX156" s="9">
        <v>4.25221827743681E-3</v>
      </c>
      <c r="BY156" s="9">
        <v>5.3734926310121901E-3</v>
      </c>
      <c r="BZ156" s="9">
        <v>2.4800645552269801E-4</v>
      </c>
      <c r="CA156" s="9">
        <v>4.5700517257478302E-3</v>
      </c>
      <c r="CB156" s="9">
        <v>3.1153649199849799E-3</v>
      </c>
      <c r="CC156" s="9">
        <v>-2.4530235160998698E-3</v>
      </c>
      <c r="CD156" s="9">
        <v>1.2801523843728E-3</v>
      </c>
      <c r="CE156" s="9">
        <v>2.3063549745045301E-3</v>
      </c>
      <c r="CF156" s="9">
        <v>7.1898706159494296E-3</v>
      </c>
      <c r="CG156" s="9">
        <v>2.5490864328603499E-3</v>
      </c>
      <c r="CH156" s="9">
        <v>4.0396541256354198E-3</v>
      </c>
      <c r="CI156" s="9">
        <v>4.9464224071547099E-3</v>
      </c>
      <c r="CJ156" s="9">
        <v>2.1379442322787198E-3</v>
      </c>
      <c r="CK156" s="9">
        <v>-7.1991417334795003E-4</v>
      </c>
      <c r="CL156" s="9">
        <v>2.5764010248167601E-3</v>
      </c>
      <c r="CM156" s="9">
        <v>4.0655393494590302E-3</v>
      </c>
      <c r="CN156" s="9">
        <v>3.5844581642449202E-3</v>
      </c>
      <c r="CO156" s="9">
        <v>3.7356428042103701E-3</v>
      </c>
      <c r="CP156" s="9">
        <v>4.1170695954155304E-3</v>
      </c>
      <c r="CQ156" s="9">
        <v>8.1932587643940308E-3</v>
      </c>
      <c r="CR156" s="9">
        <v>1.7247258056795E-3</v>
      </c>
      <c r="CS156" s="9">
        <v>1.9640824164440401E-3</v>
      </c>
      <c r="CT156" s="9">
        <v>1.9206960424232799E-3</v>
      </c>
      <c r="CU156" s="9">
        <v>2.20005089804251E-3</v>
      </c>
      <c r="CV156" s="9">
        <v>5.2416889603265904E-3</v>
      </c>
      <c r="CW156" s="9">
        <v>8.0964772079592797E-4</v>
      </c>
      <c r="CX156" s="9">
        <v>8.6009014667521699E-4</v>
      </c>
      <c r="CY156" s="9">
        <v>3.9268554873982701E-3</v>
      </c>
      <c r="CZ156" s="9">
        <v>5.7715094665971804E-3</v>
      </c>
      <c r="DA156" s="9">
        <v>1.5787989982464299E-3</v>
      </c>
      <c r="DB156" s="9">
        <v>6.9885786317892403E-3</v>
      </c>
      <c r="DC156" s="9">
        <v>5.0540067245215502E-3</v>
      </c>
      <c r="DD156" s="9">
        <v>4.0769184762079703E-3</v>
      </c>
      <c r="DE156" s="9">
        <v>5.4967908994427699E-3</v>
      </c>
      <c r="DF156" s="9">
        <v>2.8396474276279099E-3</v>
      </c>
      <c r="DG156" s="9">
        <v>5.4147304267399598E-3</v>
      </c>
      <c r="DH156" s="9">
        <v>4.9711422598050304E-3</v>
      </c>
      <c r="DI156" s="9">
        <v>-3.03259524770449E-4</v>
      </c>
      <c r="DJ156" s="9">
        <v>1.86093206565967E-3</v>
      </c>
      <c r="DK156" s="9">
        <v>3.62660565535469E-3</v>
      </c>
      <c r="DL156" s="9">
        <v>3.24097592518289E-3</v>
      </c>
      <c r="DM156" s="9">
        <v>7.2033729740920104E-4</v>
      </c>
      <c r="DN156" s="9">
        <v>6.01176120788294E-3</v>
      </c>
      <c r="DO156" s="9">
        <v>5.1247612893446301E-3</v>
      </c>
      <c r="DP156" s="9">
        <v>5.8260056724989597E-3</v>
      </c>
      <c r="DQ156" s="9">
        <v>2.19903787511193E-3</v>
      </c>
      <c r="DR156" s="9">
        <v>4.8936078554497799E-3</v>
      </c>
      <c r="DS156" s="9">
        <v>3.5021038517890298E-3</v>
      </c>
      <c r="DT156" s="9">
        <v>5.0550379558954098E-3</v>
      </c>
      <c r="DU156" s="9">
        <v>3.795143613203E-3</v>
      </c>
      <c r="DV156" s="9">
        <v>2.62336457111855E-3</v>
      </c>
      <c r="DW156" s="9">
        <v>3.9076338458131701E-3</v>
      </c>
      <c r="DX156" s="9">
        <v>3.68489087970686E-3</v>
      </c>
      <c r="DY156" s="9">
        <v>5.0721312703653099E-4</v>
      </c>
      <c r="DZ156" s="9">
        <v>5.8756426955606598E-3</v>
      </c>
      <c r="EA156" s="9">
        <v>1.0044553114647199E-3</v>
      </c>
      <c r="EB156" s="9">
        <v>5.7342686474559498E-3</v>
      </c>
      <c r="EC156" s="9">
        <v>3.05152556791876E-3</v>
      </c>
      <c r="ED156" s="9">
        <v>1.3631791273959199E-3</v>
      </c>
      <c r="EE156" s="9">
        <v>4.8839335046649401E-3</v>
      </c>
      <c r="EF156" s="9">
        <v>7.0191499383479199E-3</v>
      </c>
      <c r="EG156" s="9">
        <v>5.4341302477917304E-4</v>
      </c>
      <c r="EH156" s="9">
        <v>6.3048840075084099E-3</v>
      </c>
      <c r="EI156" s="9">
        <v>3.6674346996706602E-3</v>
      </c>
      <c r="EJ156" s="9">
        <v>4.9101868025112202E-3</v>
      </c>
      <c r="EK156" s="9">
        <v>4.5071468605052496E-3</v>
      </c>
      <c r="EL156" s="9">
        <v>2.60565707423554E-3</v>
      </c>
      <c r="EM156" s="9">
        <v>7.5140405081783697E-3</v>
      </c>
      <c r="EN156" s="9">
        <v>1.1667253423192001E-3</v>
      </c>
      <c r="EO156" s="9">
        <v>1.476509844311E-3</v>
      </c>
      <c r="EP156" s="9">
        <v>3.6595281752424798E-3</v>
      </c>
      <c r="EQ156" s="9">
        <v>1.2438369276509601E-3</v>
      </c>
      <c r="ER156" s="9">
        <v>5.0910157147314901E-3</v>
      </c>
      <c r="ES156" s="9">
        <v>2.43659092734228E-3</v>
      </c>
      <c r="ET156" s="9">
        <v>3.0022114591622502E-3</v>
      </c>
      <c r="EU156" s="9">
        <v>7.6221817798780001E-4</v>
      </c>
      <c r="EV156" s="9">
        <v>9.9210842670096298E-4</v>
      </c>
      <c r="EW156" s="9">
        <v>1.33872900188912E-3</v>
      </c>
      <c r="EX156" s="9">
        <v>4.87130668344689E-3</v>
      </c>
      <c r="EY156" s="9">
        <v>4.7291373207761804E-3</v>
      </c>
      <c r="EZ156" s="9">
        <v>5.8143057738302998E-3</v>
      </c>
      <c r="FA156" s="9">
        <v>4.1490220849459197E-3</v>
      </c>
    </row>
    <row r="157" spans="1:157" x14ac:dyDescent="0.25">
      <c r="A157" s="1" t="s">
        <v>157</v>
      </c>
      <c r="B157" s="9">
        <v>4.92849929810351E-3</v>
      </c>
      <c r="C157" s="9">
        <v>2.3384408437534701E-3</v>
      </c>
      <c r="D157" s="9">
        <v>5.1889911303508798E-3</v>
      </c>
      <c r="E157" s="9">
        <v>4.20109997055171E-3</v>
      </c>
      <c r="F157" s="9">
        <v>7.0484328243348203E-3</v>
      </c>
      <c r="G157" s="9">
        <v>4.5501749874849399E-3</v>
      </c>
      <c r="H157" s="9">
        <v>1.2763601503188999E-3</v>
      </c>
      <c r="I157" s="9">
        <v>-9.0350510468628598E-4</v>
      </c>
      <c r="J157" s="9">
        <v>6.6658332783658299E-3</v>
      </c>
      <c r="K157" s="9">
        <v>5.4405065932308701E-3</v>
      </c>
      <c r="L157" s="9">
        <v>2.4248382212902998E-3</v>
      </c>
      <c r="M157" s="9">
        <v>5.6409654830608001E-3</v>
      </c>
      <c r="N157" s="9">
        <v>5.4599618601866998E-3</v>
      </c>
      <c r="O157" s="9">
        <v>5.6301265007125904E-3</v>
      </c>
      <c r="P157" s="9">
        <v>2.3261273727699502E-3</v>
      </c>
      <c r="Q157" s="9">
        <v>4.4501343894188302E-3</v>
      </c>
      <c r="R157" s="9">
        <v>3.74466866950588E-3</v>
      </c>
      <c r="S157" s="9">
        <v>3.7172060451513798E-3</v>
      </c>
      <c r="T157" s="9">
        <v>3.8395368230580299E-3</v>
      </c>
      <c r="U157" s="9">
        <v>4.0898444863751203E-3</v>
      </c>
      <c r="V157" s="9">
        <v>6.3561467358428997E-3</v>
      </c>
      <c r="W157" s="9">
        <v>2.3653866443097199E-3</v>
      </c>
      <c r="X157" s="9">
        <v>2.8115978312396E-3</v>
      </c>
      <c r="Y157" s="9">
        <v>2.15590482322605E-3</v>
      </c>
      <c r="Z157" s="9">
        <v>3.1628072614865799E-3</v>
      </c>
      <c r="AA157" s="9">
        <v>4.3156200462478702E-3</v>
      </c>
      <c r="AB157" s="9">
        <v>1.7418328216335199E-3</v>
      </c>
      <c r="AC157" s="9">
        <v>3.8468026222449299E-3</v>
      </c>
      <c r="AD157" s="9">
        <v>6.00685783037129E-3</v>
      </c>
      <c r="AE157" s="9">
        <v>5.7220109306800803E-3</v>
      </c>
      <c r="AF157" s="9">
        <v>1.1229663421829801E-3</v>
      </c>
      <c r="AG157" s="9">
        <v>1.8049525982130701E-3</v>
      </c>
      <c r="AH157" s="9">
        <v>3.4792284740087298E-3</v>
      </c>
      <c r="AI157" s="9">
        <v>1.0356627400658E-3</v>
      </c>
      <c r="AJ157" s="9">
        <v>2.3350351097843102E-3</v>
      </c>
      <c r="AK157" s="9">
        <v>6.0775534507491197E-3</v>
      </c>
      <c r="AL157" s="9">
        <v>1.50082050419197E-3</v>
      </c>
      <c r="AM157" s="9">
        <v>5.8626772435967402E-3</v>
      </c>
      <c r="AN157" s="9">
        <v>4.3926695593574797E-3</v>
      </c>
      <c r="AO157" s="9">
        <v>5.6942835173111404E-4</v>
      </c>
      <c r="AP157" s="9">
        <v>4.3211350621519904E-3</v>
      </c>
      <c r="AQ157" s="9">
        <v>4.9113139659899803E-3</v>
      </c>
      <c r="AR157" s="9">
        <v>3.3811014461051698E-3</v>
      </c>
      <c r="AS157" s="9">
        <v>6.8985295689064198E-3</v>
      </c>
      <c r="AT157" s="9">
        <v>3.2516304978619198E-3</v>
      </c>
      <c r="AU157" s="9">
        <v>3.83305745360495E-3</v>
      </c>
      <c r="AV157" s="9">
        <v>2.4725770568004698E-3</v>
      </c>
      <c r="AW157" s="9">
        <v>3.6099583665063998E-3</v>
      </c>
      <c r="AX157" s="9">
        <v>5.3863940739676801E-3</v>
      </c>
      <c r="AY157" s="9">
        <v>3.25430690309363E-3</v>
      </c>
      <c r="AZ157" s="9">
        <v>3.9171856792964499E-3</v>
      </c>
      <c r="BA157" s="9">
        <v>5.1457070509147197E-3</v>
      </c>
      <c r="BB157" s="9">
        <v>4.0187786472937297E-3</v>
      </c>
      <c r="BC157" s="9">
        <v>5.0459885476375902E-3</v>
      </c>
      <c r="BD157" s="9">
        <v>4.9369176876161601E-3</v>
      </c>
      <c r="BE157" s="9">
        <v>3.1686261050503598E-3</v>
      </c>
      <c r="BF157" s="9">
        <v>4.0366060130343001E-3</v>
      </c>
      <c r="BG157" s="9">
        <v>6.6722299081354497E-3</v>
      </c>
      <c r="BH157" s="9">
        <v>4.0329845790783199E-3</v>
      </c>
      <c r="BI157" s="9">
        <v>2.4196937805037399E-3</v>
      </c>
      <c r="BJ157" s="9">
        <v>2.72003768532163E-3</v>
      </c>
      <c r="BK157" s="9">
        <v>3.6382498186972E-3</v>
      </c>
      <c r="BL157" s="9">
        <v>1.9394884055854301E-3</v>
      </c>
      <c r="BM157" s="9">
        <v>2.4548033879221399E-3</v>
      </c>
      <c r="BN157" s="9">
        <v>4.1626084193281598E-3</v>
      </c>
      <c r="BO157" s="9">
        <v>3.1327683335514202E-3</v>
      </c>
      <c r="BP157" s="9">
        <v>3.5164137879535799E-3</v>
      </c>
      <c r="BQ157" s="9">
        <v>5.7509724139869801E-3</v>
      </c>
      <c r="BR157" s="9">
        <v>1.14363347116356E-3</v>
      </c>
      <c r="BS157" s="9">
        <v>2.2318987760602E-3</v>
      </c>
      <c r="BT157" s="9">
        <v>4.2981935970126802E-3</v>
      </c>
      <c r="BU157" s="9">
        <v>1.59932284526457E-3</v>
      </c>
      <c r="BV157" s="9">
        <v>4.15535866259644E-3</v>
      </c>
      <c r="BW157" s="9">
        <v>3.3607793308535398E-3</v>
      </c>
      <c r="BX157" s="9">
        <v>2.5513832610587501E-3</v>
      </c>
      <c r="BY157" s="9">
        <v>5.31514476772252E-3</v>
      </c>
      <c r="BZ157" s="9">
        <v>1.45887540004153E-3</v>
      </c>
      <c r="CA157" s="9">
        <v>4.33174206738634E-3</v>
      </c>
      <c r="CB157" s="9">
        <v>2.2818373016657398E-3</v>
      </c>
      <c r="CC157" s="9">
        <v>-3.1095259718907299E-3</v>
      </c>
      <c r="CD157" s="9">
        <v>1.30412527766691E-3</v>
      </c>
      <c r="CE157" s="9">
        <v>2.4890188081854499E-3</v>
      </c>
      <c r="CF157" s="9">
        <v>6.2510631072752497E-3</v>
      </c>
      <c r="CG157" s="9">
        <v>3.5587855478321499E-3</v>
      </c>
      <c r="CH157" s="9">
        <v>3.7092998789684099E-3</v>
      </c>
      <c r="CI157" s="9">
        <v>3.7106186257482498E-3</v>
      </c>
      <c r="CJ157" s="9">
        <v>2.9458671756924402E-3</v>
      </c>
      <c r="CK157" s="9">
        <v>-1.4561695082755601E-3</v>
      </c>
      <c r="CL157" s="9">
        <v>3.0485235995234301E-3</v>
      </c>
      <c r="CM157" s="9">
        <v>3.2332876476691801E-3</v>
      </c>
      <c r="CN157" s="9">
        <v>2.7923817144565599E-3</v>
      </c>
      <c r="CO157" s="9">
        <v>3.7136067005053598E-3</v>
      </c>
      <c r="CP157" s="9">
        <v>4.0073438573437099E-3</v>
      </c>
      <c r="CQ157" s="9">
        <v>7.3561181033263796E-3</v>
      </c>
      <c r="CR157" s="9">
        <v>2.08520192583548E-3</v>
      </c>
      <c r="CS157" s="9">
        <v>2.9674490849248298E-3</v>
      </c>
      <c r="CT157" s="9">
        <v>3.0497393070853E-3</v>
      </c>
      <c r="CU157" s="9">
        <v>2.9605283169663698E-3</v>
      </c>
      <c r="CV157" s="9">
        <v>3.05081493492794E-3</v>
      </c>
      <c r="CW157" s="9">
        <v>2.22009293690673E-3</v>
      </c>
      <c r="CX157" s="9">
        <v>1.30061879833218E-3</v>
      </c>
      <c r="CY157" s="9">
        <v>2.6982425750619902E-3</v>
      </c>
      <c r="CZ157" s="9">
        <v>3.9913567496862399E-3</v>
      </c>
      <c r="DA157" s="9">
        <v>2.1544267421128799E-3</v>
      </c>
      <c r="DB157" s="9">
        <v>4.8264590051742299E-3</v>
      </c>
      <c r="DC157" s="9">
        <v>4.8572670914700401E-3</v>
      </c>
      <c r="DD157" s="9">
        <v>2.8663519826717301E-3</v>
      </c>
      <c r="DE157" s="9">
        <v>7.3678255592974397E-3</v>
      </c>
      <c r="DF157" s="9">
        <v>3.5979730131181901E-3</v>
      </c>
      <c r="DG157" s="9">
        <v>5.6230616901908701E-3</v>
      </c>
      <c r="DH157" s="9">
        <v>5.1870111883117898E-3</v>
      </c>
      <c r="DI157" s="9">
        <v>-4.9229024852521499E-4</v>
      </c>
      <c r="DJ157" s="9">
        <v>1.7708164682855099E-3</v>
      </c>
      <c r="DK157" s="9">
        <v>3.2111029202100102E-3</v>
      </c>
      <c r="DL157" s="9">
        <v>1.5808151371611301E-3</v>
      </c>
      <c r="DM157" s="9">
        <v>1.93989083526708E-3</v>
      </c>
      <c r="DN157" s="9">
        <v>5.5369089687036799E-3</v>
      </c>
      <c r="DO157" s="9">
        <v>5.3119382762013296E-3</v>
      </c>
      <c r="DP157" s="9">
        <v>6.0585786069705704E-3</v>
      </c>
      <c r="DQ157" s="9">
        <v>2.9119284980288198E-3</v>
      </c>
      <c r="DR157" s="9">
        <v>4.5572894835229404E-3</v>
      </c>
      <c r="DS157" s="9">
        <v>3.0608163819145799E-3</v>
      </c>
      <c r="DT157" s="9">
        <v>4.1778964509938702E-3</v>
      </c>
      <c r="DU157" s="9">
        <v>4.9624334222249404E-3</v>
      </c>
      <c r="DV157" s="9">
        <v>5.3264030861141301E-3</v>
      </c>
      <c r="DW157" s="9">
        <v>2.9090124446754101E-3</v>
      </c>
      <c r="DX157" s="9">
        <v>4.0946667608451302E-3</v>
      </c>
      <c r="DY157" s="9">
        <v>7.4146205365876702E-4</v>
      </c>
      <c r="DZ157" s="9">
        <v>5.3426053870272898E-3</v>
      </c>
      <c r="EA157" s="9">
        <v>1.0757540851936999E-3</v>
      </c>
      <c r="EB157" s="9">
        <v>4.2666234063167699E-3</v>
      </c>
      <c r="EC157" s="9">
        <v>3.9474414225201997E-3</v>
      </c>
      <c r="ED157" s="9">
        <v>9.5072053795354397E-4</v>
      </c>
      <c r="EE157" s="9">
        <v>4.3256744134050704E-3</v>
      </c>
      <c r="EF157" s="9">
        <v>5.3558742445504104E-3</v>
      </c>
      <c r="EG157" s="9">
        <v>2.5329020414506498E-3</v>
      </c>
      <c r="EH157" s="9">
        <v>7.1839249732465098E-3</v>
      </c>
      <c r="EI157" s="9">
        <v>2.9120866761295299E-3</v>
      </c>
      <c r="EJ157" s="9">
        <v>3.7954332323298298E-3</v>
      </c>
      <c r="EK157" s="9">
        <v>4.7765328081151E-3</v>
      </c>
      <c r="EL157" s="9">
        <v>2.9176033276013102E-3</v>
      </c>
      <c r="EM157" s="9">
        <v>4.88495864478299E-3</v>
      </c>
      <c r="EN157" s="9">
        <v>1.8530151705175399E-3</v>
      </c>
      <c r="EO157" s="9">
        <v>7.1063057795839205E-4</v>
      </c>
      <c r="EP157" s="9">
        <v>3.9161634436653599E-3</v>
      </c>
      <c r="EQ157" s="9">
        <v>1.17107634830764E-3</v>
      </c>
      <c r="ER157" s="9">
        <v>4.4907419202627396E-3</v>
      </c>
      <c r="ES157" s="9">
        <v>3.6707347786750599E-3</v>
      </c>
      <c r="ET157" s="9">
        <v>4.3931186937365297E-3</v>
      </c>
      <c r="EU157" s="9">
        <v>-4.8776902283157303E-5</v>
      </c>
      <c r="EV157" s="9">
        <v>1.32821075234615E-3</v>
      </c>
      <c r="EW157" s="9">
        <v>6.8984755419523403E-4</v>
      </c>
      <c r="EX157" s="9">
        <v>3.1551032762997902E-3</v>
      </c>
      <c r="EY157" s="9">
        <v>2.7851016486809001E-3</v>
      </c>
      <c r="EZ157" s="9">
        <v>4.1490220849459197E-3</v>
      </c>
      <c r="FA157" s="9">
        <v>6.2973506736972501E-3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693B7A-77FF-43DA-B9F5-61B86E3E8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Returns</vt:lpstr>
      <vt:lpstr>Var-Cov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2015-06-05T18:17:20Z</dcterms:created>
  <dcterms:modified xsi:type="dcterms:W3CDTF">2020-09-08T15:28:22Z</dcterms:modified>
</cp:coreProperties>
</file>