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2 - Notes and Quizzes/03 - Intro to AMPL/Example LP/"/>
    </mc:Choice>
  </mc:AlternateContent>
  <xr:revisionPtr revIDLastSave="16" documentId="8_{CA40B312-9E58-493F-8DE6-A37BA80F1527}" xr6:coauthVersionLast="46" xr6:coauthVersionMax="46" xr10:uidLastSave="{58AB74A9-0C7F-46E8-BF72-54466BA7C416}"/>
  <bookViews>
    <workbookView xWindow="28680" yWindow="-120" windowWidth="29040" windowHeight="15840" xr2:uid="{6707B149-BB5D-4263-B37C-4BF0B7DC31B1}"/>
  </bookViews>
  <sheets>
    <sheet name="Sheet1" sheetId="1" r:id="rId1"/>
  </sheets>
  <definedNames>
    <definedName name="solver_adj" localSheetId="0" hidden="1">Sheet1!$D$3:$E$3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Sheet1!$F$10:$F$11</definedName>
    <definedName name="solver_lhs2" localSheetId="0" hidden="1">Sheet1!$F$3:$F$4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Sheet1!$H$7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Sheet1!$H$10:$H$11</definedName>
    <definedName name="solver_rhs2" localSheetId="0" hidden="1">Sheet1!$H$3:$H$4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E4" i="1"/>
  <c r="F4" i="1"/>
  <c r="F3" i="1"/>
  <c r="F11" i="1"/>
  <c r="F10" i="1"/>
  <c r="H9" i="1"/>
  <c r="D6" i="1"/>
  <c r="E6" i="1"/>
  <c r="D2" i="1"/>
  <c r="E2" i="1"/>
</calcChain>
</file>

<file path=xl/sharedStrings.xml><?xml version="1.0" encoding="utf-8"?>
<sst xmlns="http://schemas.openxmlformats.org/spreadsheetml/2006/main" count="15" uniqueCount="11">
  <si>
    <t>Minutes</t>
  </si>
  <si>
    <t>Pounds</t>
  </si>
  <si>
    <t>Product 1</t>
  </si>
  <si>
    <t>Product 2</t>
  </si>
  <si>
    <t>&lt;=</t>
  </si>
  <si>
    <t>Num Products</t>
  </si>
  <si>
    <t>Profit</t>
  </si>
  <si>
    <t>Profit per Product</t>
  </si>
  <si>
    <t>Capacity</t>
  </si>
  <si>
    <t>Dif in Product 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</si>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</sst>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0">
    <xf numFmtId="0" fontId="0" fillId="0" borderId="0" xfId="0"/>
    <xf numFmtId="0" fontId="1" fillId="2" borderId="1" xfId="1"/>
    <xf numFmtId="0" fontId="2" fillId="3" borderId="2" xfId="2"/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4" borderId="1" xfId="1" applyFill="1"/>
    <xf numFmtId="0" fontId="3" fillId="0" borderId="0" xfId="0" applyFont="1" applyAlignment="1">
      <alignment horizontal="center"/>
    </xf>
    <xf numFmtId="0" fontId="2" fillId="3" borderId="2" xfId="2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599573</xdr:colOff>
      <xdr:row>12</xdr:row>
      <xdr:rowOff>33613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B88635-5ECD-459F-9C83-47586C877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3316" y="190500"/>
          <a:ext cx="3657600" cy="212911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80214</xdr:rowOff>
    </xdr:from>
    <xdr:to>
      <xdr:col>14</xdr:col>
      <xdr:colOff>599573</xdr:colOff>
      <xdr:row>22</xdr:row>
      <xdr:rowOff>186688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C5C40E-9AD8-4865-8F45-CDE74677D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3316" y="2366214"/>
          <a:ext cx="3657600" cy="2011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A5A5-152D-4DB1-B69B-41752CA2525A}">
  <dimension ref="C2:H11"/>
  <sheetViews>
    <sheetView tabSelected="1" zoomScale="190" zoomScaleNormal="190" workbookViewId="0"/>
  </sheetViews>
  <sheetFormatPr defaultRowHeight="15" x14ac:dyDescent="0.25"/>
  <cols>
    <col min="1" max="1" width="2.7109375" customWidth="1"/>
    <col min="3" max="3" width="9.140625" style="4"/>
    <col min="7" max="7" width="3.7109375" style="9" customWidth="1"/>
  </cols>
  <sheetData>
    <row r="2" spans="3:8" s="6" customFormat="1" x14ac:dyDescent="0.25">
      <c r="C2" s="8"/>
      <c r="D2" s="6" t="str">
        <f t="shared" ref="D2:E2" si="0">D9</f>
        <v>Product 1</v>
      </c>
      <c r="E2" s="6" t="str">
        <f t="shared" si="0"/>
        <v>Product 2</v>
      </c>
      <c r="F2" s="6" t="s">
        <v>10</v>
      </c>
      <c r="H2" s="6" t="s">
        <v>8</v>
      </c>
    </row>
    <row r="3" spans="3:8" x14ac:dyDescent="0.25">
      <c r="C3" s="4" t="s">
        <v>5</v>
      </c>
      <c r="D3" s="5">
        <v>320</v>
      </c>
      <c r="E3" s="5">
        <v>360</v>
      </c>
      <c r="F3" s="2">
        <f>SUM(D3:E3)</f>
        <v>680</v>
      </c>
      <c r="G3" s="9" t="s">
        <v>4</v>
      </c>
      <c r="H3" s="1">
        <v>700</v>
      </c>
    </row>
    <row r="4" spans="3:8" x14ac:dyDescent="0.25">
      <c r="C4" s="4" t="s">
        <v>9</v>
      </c>
      <c r="E4" s="1">
        <f>E3 - D3</f>
        <v>40</v>
      </c>
      <c r="F4" s="2">
        <f>E4</f>
        <v>40</v>
      </c>
      <c r="G4" s="9" t="s">
        <v>4</v>
      </c>
      <c r="H4" s="1">
        <v>350</v>
      </c>
    </row>
    <row r="6" spans="3:8" s="6" customFormat="1" x14ac:dyDescent="0.25">
      <c r="C6" s="8"/>
      <c r="D6" s="6" t="str">
        <f t="shared" ref="D6:E6" si="1">D9</f>
        <v>Product 1</v>
      </c>
      <c r="E6" s="6" t="str">
        <f t="shared" si="1"/>
        <v>Product 2</v>
      </c>
      <c r="H6" s="6" t="s">
        <v>6</v>
      </c>
    </row>
    <row r="7" spans="3:8" x14ac:dyDescent="0.25">
      <c r="C7" s="4" t="s">
        <v>7</v>
      </c>
      <c r="D7" s="1">
        <v>8</v>
      </c>
      <c r="E7" s="1">
        <v>5</v>
      </c>
      <c r="H7" s="7">
        <f>SUMPRODUCT(D7:E7, $D$3:$E$3)</f>
        <v>4360</v>
      </c>
    </row>
    <row r="9" spans="3:8" s="6" customFormat="1" x14ac:dyDescent="0.25">
      <c r="C9" s="8"/>
      <c r="D9" s="6" t="s">
        <v>2</v>
      </c>
      <c r="E9" s="6" t="s">
        <v>3</v>
      </c>
      <c r="F9" s="6" t="s">
        <v>10</v>
      </c>
      <c r="H9" s="6" t="str">
        <f>H2</f>
        <v>Capacity</v>
      </c>
    </row>
    <row r="10" spans="3:8" x14ac:dyDescent="0.25">
      <c r="C10" s="4" t="s">
        <v>1</v>
      </c>
      <c r="D10" s="1">
        <v>2</v>
      </c>
      <c r="E10" s="1">
        <v>1</v>
      </c>
      <c r="F10" s="7">
        <f>SUMPRODUCT(D10:E10, $D$3:$E$3)</f>
        <v>1000</v>
      </c>
      <c r="G10" s="3" t="s">
        <v>4</v>
      </c>
      <c r="H10" s="1">
        <v>1000</v>
      </c>
    </row>
    <row r="11" spans="3:8" x14ac:dyDescent="0.25">
      <c r="C11" s="4" t="s">
        <v>0</v>
      </c>
      <c r="D11" s="1">
        <v>3</v>
      </c>
      <c r="E11" s="1">
        <v>4</v>
      </c>
      <c r="F11" s="7">
        <f>SUMPRODUCT(D11:E11, $D$3:$E$3)</f>
        <v>2400</v>
      </c>
      <c r="G11" s="3" t="s">
        <v>4</v>
      </c>
      <c r="H11" s="1">
        <v>2400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2022-01-24T16:46:43Z</dcterms:created>
  <dcterms:modified xsi:type="dcterms:W3CDTF">2022-01-24T17:05:28Z</dcterms:modified>
</cp:coreProperties>
</file>