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Metaheuristics/02 - Notes and Quizzes/04 - Advanced LP/04 - Transportation/"/>
    </mc:Choice>
  </mc:AlternateContent>
  <xr:revisionPtr revIDLastSave="40" documentId="8_{D2DB5AEF-CC62-4D5B-9010-A368D242D505}" xr6:coauthVersionLast="46" xr6:coauthVersionMax="46" xr10:uidLastSave="{C17CD2A7-E963-4BFC-A89E-F087534D77A1}"/>
  <bookViews>
    <workbookView xWindow="28680" yWindow="-120" windowWidth="29040" windowHeight="15840" xr2:uid="{9F61A012-2BEB-4341-9877-14C5347B6B51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</calcChain>
</file>

<file path=xl/sharedStrings.xml><?xml version="1.0" encoding="utf-8"?>
<sst xmlns="http://schemas.openxmlformats.org/spreadsheetml/2006/main" count="40" uniqueCount="39">
  <si>
    <t>Distribution</t>
  </si>
  <si>
    <t>Dealor</t>
  </si>
  <si>
    <t>A</t>
  </si>
  <si>
    <t>B</t>
  </si>
  <si>
    <t>C</t>
  </si>
  <si>
    <t>E</t>
  </si>
  <si>
    <t>F</t>
  </si>
  <si>
    <t>D</t>
  </si>
  <si>
    <t>Elkhart</t>
  </si>
  <si>
    <t>Albany</t>
  </si>
  <si>
    <t>Camden</t>
  </si>
  <si>
    <t>Petersburg</t>
  </si>
  <si>
    <t>Supply</t>
  </si>
  <si>
    <t>Demand</t>
  </si>
  <si>
    <t>Sets:</t>
  </si>
  <si>
    <t>Parameters</t>
  </si>
  <si>
    <t>d in D</t>
  </si>
  <si>
    <t>supply of a Supplier (s in S)</t>
  </si>
  <si>
    <t xml:space="preserve">Transportation cost of transporting supply of </t>
  </si>
  <si>
    <t>Distributor (s in S) to Dealor (d in D)</t>
  </si>
  <si>
    <t>Objective</t>
  </si>
  <si>
    <t>Decision Var</t>
  </si>
  <si>
    <t>Amount of units sent from</t>
  </si>
  <si>
    <t>Distributors (S)</t>
  </si>
  <si>
    <t>Dealors (D):</t>
  </si>
  <si>
    <t>minCost:</t>
  </si>
  <si>
    <r>
      <t>Min SUM</t>
    </r>
    <r>
      <rPr>
        <vertAlign val="subscript"/>
        <sz val="11"/>
        <color theme="2" tint="-0.749992370372631"/>
        <rFont val="Calibri"/>
        <family val="2"/>
        <scheme val="minor"/>
      </rPr>
      <t>s, d</t>
    </r>
    <r>
      <rPr>
        <sz val="11"/>
        <color theme="2" tint="-0.749992370372631"/>
        <rFont val="Calibri"/>
        <family val="2"/>
        <scheme val="minor"/>
      </rPr>
      <t xml:space="preserve"> [cost</t>
    </r>
    <r>
      <rPr>
        <vertAlign val="subscript"/>
        <sz val="11"/>
        <color theme="2" tint="-0.749992370372631"/>
        <rFont val="Calibri"/>
        <family val="2"/>
        <scheme val="minor"/>
      </rPr>
      <t>s, d</t>
    </r>
    <r>
      <rPr>
        <sz val="11"/>
        <color theme="2" tint="-0.749992370372631"/>
        <rFont val="Calibri"/>
        <family val="2"/>
        <scheme val="minor"/>
      </rPr>
      <t xml:space="preserve"> *  flow</t>
    </r>
    <r>
      <rPr>
        <vertAlign val="subscript"/>
        <sz val="11"/>
        <color theme="2" tint="-0.749992370372631"/>
        <rFont val="Calibri"/>
        <family val="2"/>
        <scheme val="minor"/>
      </rPr>
      <t>s, d</t>
    </r>
    <r>
      <rPr>
        <sz val="11"/>
        <color theme="2" tint="-0.749992370372631"/>
        <rFont val="Calibri"/>
        <family val="2"/>
        <scheme val="minor"/>
      </rPr>
      <t>]</t>
    </r>
  </si>
  <si>
    <t>Constraints</t>
  </si>
  <si>
    <t>supplyMet:</t>
  </si>
  <si>
    <t>demandMet:</t>
  </si>
  <si>
    <t>flowBalance:</t>
  </si>
  <si>
    <r>
      <t>sum</t>
    </r>
    <r>
      <rPr>
        <vertAlign val="subscript"/>
        <sz val="11"/>
        <color theme="2" tint="-0.749992370372631"/>
        <rFont val="Calibri"/>
        <family val="2"/>
        <scheme val="minor"/>
      </rPr>
      <t xml:space="preserve">d </t>
    </r>
    <r>
      <rPr>
        <sz val="11"/>
        <color theme="2" tint="-0.749992370372631"/>
        <rFont val="Calibri"/>
        <family val="2"/>
        <scheme val="minor"/>
      </rPr>
      <t>(flow</t>
    </r>
    <r>
      <rPr>
        <vertAlign val="subscript"/>
        <sz val="11"/>
        <color theme="2" tint="-0.749992370372631"/>
        <rFont val="Calibri"/>
        <family val="2"/>
        <scheme val="minor"/>
      </rPr>
      <t>s, d</t>
    </r>
    <r>
      <rPr>
        <sz val="11"/>
        <color theme="2" tint="-0.749992370372631"/>
        <rFont val="Calibri"/>
        <family val="2"/>
        <scheme val="minor"/>
      </rPr>
      <t>) == supply</t>
    </r>
    <r>
      <rPr>
        <vertAlign val="subscript"/>
        <sz val="11"/>
        <color theme="2" tint="-0.749992370372631"/>
        <rFont val="Calibri"/>
        <family val="2"/>
        <scheme val="minor"/>
      </rPr>
      <t>s</t>
    </r>
    <r>
      <rPr>
        <sz val="11"/>
        <color theme="2" tint="-0.749992370372631"/>
        <rFont val="Calibri"/>
        <family val="2"/>
        <scheme val="minor"/>
      </rPr>
      <t>, for all s in S</t>
    </r>
  </si>
  <si>
    <r>
      <t>sum</t>
    </r>
    <r>
      <rPr>
        <vertAlign val="subscript"/>
        <sz val="11"/>
        <color theme="2" tint="-0.749992370372631"/>
        <rFont val="Calibri"/>
        <family val="2"/>
        <scheme val="minor"/>
      </rPr>
      <t xml:space="preserve">s </t>
    </r>
    <r>
      <rPr>
        <sz val="11"/>
        <color theme="2" tint="-0.749992370372631"/>
        <rFont val="Calibri"/>
        <family val="2"/>
        <scheme val="minor"/>
      </rPr>
      <t>(flow</t>
    </r>
    <r>
      <rPr>
        <vertAlign val="subscript"/>
        <sz val="11"/>
        <color theme="2" tint="-0.749992370372631"/>
        <rFont val="Calibri"/>
        <family val="2"/>
        <scheme val="minor"/>
      </rPr>
      <t>s, d</t>
    </r>
    <r>
      <rPr>
        <sz val="11"/>
        <color theme="2" tint="-0.749992370372631"/>
        <rFont val="Calibri"/>
        <family val="2"/>
        <scheme val="minor"/>
      </rPr>
      <t>) == demand</t>
    </r>
    <r>
      <rPr>
        <vertAlign val="subscript"/>
        <sz val="11"/>
        <color theme="2" tint="-0.749992370372631"/>
        <rFont val="Calibri"/>
        <family val="2"/>
        <scheme val="minor"/>
      </rPr>
      <t>d</t>
    </r>
    <r>
      <rPr>
        <sz val="11"/>
        <color theme="2" tint="-0.749992370372631"/>
        <rFont val="Calibri"/>
        <family val="2"/>
        <scheme val="minor"/>
      </rPr>
      <t>, for all d in D</t>
    </r>
  </si>
  <si>
    <r>
      <t>sum</t>
    </r>
    <r>
      <rPr>
        <vertAlign val="subscript"/>
        <sz val="11"/>
        <color theme="2" tint="-0.749992370372631"/>
        <rFont val="Calibri"/>
        <family val="2"/>
        <scheme val="minor"/>
      </rPr>
      <t>s</t>
    </r>
    <r>
      <rPr>
        <sz val="11"/>
        <color theme="2" tint="-0.749992370372631"/>
        <rFont val="Calibri"/>
        <family val="2"/>
        <scheme val="minor"/>
      </rPr>
      <t>(supply</t>
    </r>
    <r>
      <rPr>
        <vertAlign val="subscript"/>
        <sz val="11"/>
        <color theme="2" tint="-0.749992370372631"/>
        <rFont val="Calibri"/>
        <family val="2"/>
        <scheme val="minor"/>
      </rPr>
      <t>s</t>
    </r>
    <r>
      <rPr>
        <sz val="11"/>
        <color theme="2" tint="-0.749992370372631"/>
        <rFont val="Calibri"/>
        <family val="2"/>
        <scheme val="minor"/>
      </rPr>
      <t>) == sum</t>
    </r>
    <r>
      <rPr>
        <vertAlign val="subscript"/>
        <sz val="11"/>
        <color theme="2" tint="-0.749992370372631"/>
        <rFont val="Calibri"/>
        <family val="2"/>
        <scheme val="minor"/>
      </rPr>
      <t>d</t>
    </r>
    <r>
      <rPr>
        <sz val="11"/>
        <color theme="2" tint="-0.749992370372631"/>
        <rFont val="Calibri"/>
        <family val="2"/>
        <scheme val="minor"/>
      </rPr>
      <t>(demand</t>
    </r>
    <r>
      <rPr>
        <vertAlign val="subscript"/>
        <sz val="11"/>
        <color theme="2" tint="-0.749992370372631"/>
        <rFont val="Calibri"/>
        <family val="2"/>
        <scheme val="minor"/>
      </rPr>
      <t>d</t>
    </r>
    <r>
      <rPr>
        <sz val="11"/>
        <color theme="2" tint="-0.749992370372631"/>
        <rFont val="Calibri"/>
        <family val="2"/>
        <scheme val="minor"/>
      </rPr>
      <t>)</t>
    </r>
  </si>
  <si>
    <t>You do not need to have a integer requirement because the structure of the matrices force this to happen.</t>
  </si>
  <si>
    <r>
      <t>supply</t>
    </r>
    <r>
      <rPr>
        <b/>
        <vertAlign val="subscript"/>
        <sz val="11"/>
        <color theme="2" tint="-0.749992370372631"/>
        <rFont val="Calibri"/>
        <family val="2"/>
        <scheme val="minor"/>
      </rPr>
      <t>s</t>
    </r>
    <r>
      <rPr>
        <b/>
        <sz val="11"/>
        <color theme="2" tint="-0.749992370372631"/>
        <rFont val="Calibri"/>
        <family val="2"/>
        <scheme val="minor"/>
      </rPr>
      <t>:</t>
    </r>
  </si>
  <si>
    <r>
      <t>demand</t>
    </r>
    <r>
      <rPr>
        <b/>
        <vertAlign val="subscript"/>
        <sz val="11"/>
        <color theme="2" tint="-0.749992370372631"/>
        <rFont val="Calibri"/>
        <family val="2"/>
        <scheme val="minor"/>
      </rPr>
      <t>d</t>
    </r>
    <r>
      <rPr>
        <b/>
        <sz val="11"/>
        <color theme="2" tint="-0.749992370372631"/>
        <rFont val="Calibri"/>
        <family val="2"/>
        <scheme val="minor"/>
      </rPr>
      <t>:</t>
    </r>
  </si>
  <si>
    <r>
      <t>cost</t>
    </r>
    <r>
      <rPr>
        <b/>
        <vertAlign val="subscript"/>
        <sz val="11"/>
        <color theme="2" tint="-0.749992370372631"/>
        <rFont val="Calibri"/>
        <family val="2"/>
        <scheme val="minor"/>
      </rPr>
      <t>s, d</t>
    </r>
    <r>
      <rPr>
        <b/>
        <sz val="11"/>
        <color theme="2" tint="-0.749992370372631"/>
        <rFont val="Calibri"/>
        <family val="2"/>
        <scheme val="minor"/>
      </rPr>
      <t>:</t>
    </r>
  </si>
  <si>
    <r>
      <t>flow</t>
    </r>
    <r>
      <rPr>
        <b/>
        <vertAlign val="subscript"/>
        <sz val="11"/>
        <color theme="2" tint="-0.749992370372631"/>
        <rFont val="Calibri"/>
        <family val="2"/>
        <scheme val="minor"/>
      </rPr>
      <t>s, d</t>
    </r>
    <r>
      <rPr>
        <b/>
        <sz val="11"/>
        <color theme="2" tint="-0.749992370372631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</si>
</sst>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6"/>
      <color theme="2" tint="-0.749992370372631"/>
      <name val="Calibri"/>
      <family val="2"/>
      <scheme val="minor"/>
    </font>
    <font>
      <u/>
      <sz val="11"/>
      <color theme="2" tint="-0.749992370372631"/>
      <name val="Calibri"/>
      <family val="2"/>
      <scheme val="minor"/>
    </font>
    <font>
      <vertAlign val="subscript"/>
      <sz val="11"/>
      <color theme="2" tint="-0.749992370372631"/>
      <name val="Calibri"/>
      <family val="2"/>
      <scheme val="minor"/>
    </font>
    <font>
      <b/>
      <vertAlign val="subscript"/>
      <sz val="11"/>
      <color theme="2" tint="-0.74999237037263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/>
      <top/>
      <bottom style="thin">
        <color theme="5" tint="-0.499984740745262"/>
      </bottom>
      <diagonal/>
    </border>
    <border>
      <left style="thin">
        <color theme="0" tint="-0.149906918546098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/>
      <bottom style="thin">
        <color theme="0" tint="-0.14993743705557422"/>
      </bottom>
      <diagonal/>
    </border>
    <border>
      <left/>
      <right/>
      <top/>
      <bottom style="thin">
        <color theme="4" tint="-0.49998474074526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5" xfId="0" applyFont="1" applyFill="1" applyBorder="1" applyAlignment="1">
      <alignment horizontal="center" wrapText="1"/>
    </xf>
    <xf numFmtId="0" fontId="2" fillId="0" borderId="0" xfId="0" applyFont="1"/>
    <xf numFmtId="0" fontId="1" fillId="3" borderId="8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Alignment="1">
      <alignment horizontal="right" indent="1"/>
    </xf>
    <xf numFmtId="0" fontId="2" fillId="0" borderId="0" xfId="0" applyFont="1" applyAlignment="1">
      <alignment horizontal="right" indent="1"/>
    </xf>
    <xf numFmtId="0" fontId="2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45983</xdr:colOff>
      <xdr:row>2</xdr:row>
      <xdr:rowOff>85397</xdr:rowOff>
    </xdr:from>
    <xdr:to>
      <xdr:col>5</xdr:col>
      <xdr:colOff>568253</xdr:colOff>
      <xdr:row>2</xdr:row>
      <xdr:rowOff>119063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F6631B4-F562-4AE8-8B0D-3738403B0DFE}"/>
            </a:ext>
          </a:extLst>
        </xdr:cNvPr>
        <xdr:cNvCxnSpPr/>
      </xdr:nvCxnSpPr>
      <xdr:spPr>
        <a:xfrm>
          <a:off x="1610031" y="464232"/>
          <a:ext cx="1745367" cy="33666"/>
        </a:xfrm>
        <a:prstGeom prst="straightConnector1">
          <a:avLst/>
        </a:prstGeom>
        <a:ln>
          <a:solidFill>
            <a:schemeClr val="bg2">
              <a:lumMod val="50000"/>
            </a:schemeClr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47297</xdr:colOff>
      <xdr:row>2</xdr:row>
      <xdr:rowOff>93280</xdr:rowOff>
    </xdr:from>
    <xdr:to>
      <xdr:col>5</xdr:col>
      <xdr:colOff>564931</xdr:colOff>
      <xdr:row>3</xdr:row>
      <xdr:rowOff>111672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43D0F2-B856-4161-9F7E-0D3EF08C589C}"/>
            </a:ext>
          </a:extLst>
        </xdr:cNvPr>
        <xdr:cNvCxnSpPr/>
      </xdr:nvCxnSpPr>
      <xdr:spPr>
        <a:xfrm>
          <a:off x="1610711" y="474280"/>
          <a:ext cx="1739461" cy="208892"/>
        </a:xfrm>
        <a:prstGeom prst="straightConnector1">
          <a:avLst/>
        </a:prstGeom>
        <a:ln>
          <a:solidFill>
            <a:schemeClr val="bg2">
              <a:lumMod val="50000"/>
            </a:schemeClr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46663</xdr:colOff>
      <xdr:row>2</xdr:row>
      <xdr:rowOff>95445</xdr:rowOff>
    </xdr:from>
    <xdr:to>
      <xdr:col>5</xdr:col>
      <xdr:colOff>568253</xdr:colOff>
      <xdr:row>4</xdr:row>
      <xdr:rowOff>108239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35F8203-C5AC-4FAA-95A0-777F4F509E98}"/>
            </a:ext>
          </a:extLst>
        </xdr:cNvPr>
        <xdr:cNvCxnSpPr/>
      </xdr:nvCxnSpPr>
      <xdr:spPr>
        <a:xfrm>
          <a:off x="1610711" y="474280"/>
          <a:ext cx="1744687" cy="391629"/>
        </a:xfrm>
        <a:prstGeom prst="straightConnector1">
          <a:avLst/>
        </a:prstGeom>
        <a:ln>
          <a:solidFill>
            <a:schemeClr val="bg2">
              <a:lumMod val="50000"/>
            </a:schemeClr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46663</xdr:colOff>
      <xdr:row>2</xdr:row>
      <xdr:rowOff>95445</xdr:rowOff>
    </xdr:from>
    <xdr:to>
      <xdr:col>5</xdr:col>
      <xdr:colOff>552017</xdr:colOff>
      <xdr:row>5</xdr:row>
      <xdr:rowOff>108239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C2B5022-FF1C-468E-92AC-3A2990A4F76A}"/>
            </a:ext>
          </a:extLst>
        </xdr:cNvPr>
        <xdr:cNvCxnSpPr/>
      </xdr:nvCxnSpPr>
      <xdr:spPr>
        <a:xfrm>
          <a:off x="1610711" y="474280"/>
          <a:ext cx="1728451" cy="581047"/>
        </a:xfrm>
        <a:prstGeom prst="straightConnector1">
          <a:avLst/>
        </a:prstGeom>
        <a:ln>
          <a:solidFill>
            <a:schemeClr val="bg2">
              <a:lumMod val="50000"/>
            </a:schemeClr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46663</xdr:colOff>
      <xdr:row>2</xdr:row>
      <xdr:rowOff>95445</xdr:rowOff>
    </xdr:from>
    <xdr:to>
      <xdr:col>5</xdr:col>
      <xdr:colOff>514133</xdr:colOff>
      <xdr:row>6</xdr:row>
      <xdr:rowOff>146122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355AAE5-0344-4CE1-8B5C-8F83FD9FF0A3}"/>
            </a:ext>
          </a:extLst>
        </xdr:cNvPr>
        <xdr:cNvCxnSpPr/>
      </xdr:nvCxnSpPr>
      <xdr:spPr>
        <a:xfrm>
          <a:off x="1610711" y="474280"/>
          <a:ext cx="1690567" cy="1111416"/>
        </a:xfrm>
        <a:prstGeom prst="straightConnector1">
          <a:avLst/>
        </a:prstGeom>
        <a:ln>
          <a:solidFill>
            <a:schemeClr val="bg2">
              <a:lumMod val="50000"/>
            </a:schemeClr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46663</xdr:colOff>
      <xdr:row>2</xdr:row>
      <xdr:rowOff>95445</xdr:rowOff>
    </xdr:from>
    <xdr:to>
      <xdr:col>5</xdr:col>
      <xdr:colOff>519545</xdr:colOff>
      <xdr:row>7</xdr:row>
      <xdr:rowOff>162357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41F93A29-9041-4A1D-BAEE-6B30D1DB2848}"/>
            </a:ext>
          </a:extLst>
        </xdr:cNvPr>
        <xdr:cNvCxnSpPr/>
      </xdr:nvCxnSpPr>
      <xdr:spPr>
        <a:xfrm>
          <a:off x="1610711" y="474280"/>
          <a:ext cx="1695979" cy="1392836"/>
        </a:xfrm>
        <a:prstGeom prst="straightConnector1">
          <a:avLst/>
        </a:prstGeom>
        <a:ln>
          <a:solidFill>
            <a:schemeClr val="bg2">
              <a:lumMod val="50000"/>
            </a:schemeClr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21648</xdr:colOff>
      <xdr:row>1</xdr:row>
      <xdr:rowOff>48706</xdr:rowOff>
    </xdr:from>
    <xdr:to>
      <xdr:col>6</xdr:col>
      <xdr:colOff>45894</xdr:colOff>
      <xdr:row>2</xdr:row>
      <xdr:rowOff>119062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195EA42-46AD-485E-BC78-B4CF1740C6C9}"/>
            </a:ext>
          </a:extLst>
        </xdr:cNvPr>
        <xdr:cNvSpPr txBox="1"/>
      </xdr:nvSpPr>
      <xdr:spPr>
        <a:xfrm>
          <a:off x="1585696" y="238124"/>
          <a:ext cx="1858891" cy="259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/>
            <a:t>Transportion</a:t>
          </a:r>
          <a:r>
            <a:rPr lang="en-US" sz="1100" baseline="0"/>
            <a:t> Cost: </a:t>
          </a:r>
          <a:r>
            <a:rPr lang="en-US" sz="1100"/>
            <a:t>75</a:t>
          </a:r>
        </a:p>
      </xdr:txBody>
    </xdr:sp>
    <xdr:clientData/>
  </xdr:twoCellAnchor>
  <xdr:twoCellAnchor>
    <xdr:from>
      <xdr:col>5</xdr:col>
      <xdr:colOff>262371</xdr:colOff>
      <xdr:row>2</xdr:row>
      <xdr:rowOff>119927</xdr:rowOff>
    </xdr:from>
    <xdr:to>
      <xdr:col>6</xdr:col>
      <xdr:colOff>127073</xdr:colOff>
      <xdr:row>3</xdr:row>
      <xdr:rowOff>114515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79275C4-DA2C-4DD6-BBFB-F111C490F235}"/>
            </a:ext>
          </a:extLst>
        </xdr:cNvPr>
        <xdr:cNvSpPr txBox="1"/>
      </xdr:nvSpPr>
      <xdr:spPr>
        <a:xfrm>
          <a:off x="3049516" y="498762"/>
          <a:ext cx="476250" cy="259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65</a:t>
          </a:r>
        </a:p>
      </xdr:txBody>
    </xdr:sp>
    <xdr:clientData/>
  </xdr:twoCellAnchor>
  <xdr:twoCellAnchor>
    <xdr:from>
      <xdr:col>5</xdr:col>
      <xdr:colOff>262371</xdr:colOff>
      <xdr:row>3</xdr:row>
      <xdr:rowOff>126205</xdr:rowOff>
    </xdr:from>
    <xdr:to>
      <xdr:col>6</xdr:col>
      <xdr:colOff>127073</xdr:colOff>
      <xdr:row>4</xdr:row>
      <xdr:rowOff>120793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666EF0F-823A-4236-9438-D49EFE0F18EA}"/>
            </a:ext>
          </a:extLst>
        </xdr:cNvPr>
        <xdr:cNvSpPr txBox="1"/>
      </xdr:nvSpPr>
      <xdr:spPr>
        <a:xfrm>
          <a:off x="3049516" y="770225"/>
          <a:ext cx="476250" cy="259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175</a:t>
          </a:r>
        </a:p>
      </xdr:txBody>
    </xdr:sp>
    <xdr:clientData/>
  </xdr:twoCellAnchor>
  <xdr:twoCellAnchor>
    <xdr:from>
      <xdr:col>5</xdr:col>
      <xdr:colOff>262371</xdr:colOff>
      <xdr:row>4</xdr:row>
      <xdr:rowOff>105423</xdr:rowOff>
    </xdr:from>
    <xdr:to>
      <xdr:col>6</xdr:col>
      <xdr:colOff>127073</xdr:colOff>
      <xdr:row>5</xdr:row>
      <xdr:rowOff>100012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9E0CA12-6EAE-4757-8FFA-CAB75F22A5D6}"/>
            </a:ext>
          </a:extLst>
        </xdr:cNvPr>
        <xdr:cNvSpPr txBox="1"/>
      </xdr:nvSpPr>
      <xdr:spPr>
        <a:xfrm>
          <a:off x="3049516" y="1014628"/>
          <a:ext cx="476250" cy="259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90</a:t>
          </a:r>
        </a:p>
      </xdr:txBody>
    </xdr:sp>
    <xdr:clientData/>
  </xdr:twoCellAnchor>
  <xdr:twoCellAnchor>
    <xdr:from>
      <xdr:col>5</xdr:col>
      <xdr:colOff>262371</xdr:colOff>
      <xdr:row>5</xdr:row>
      <xdr:rowOff>117114</xdr:rowOff>
    </xdr:from>
    <xdr:to>
      <xdr:col>6</xdr:col>
      <xdr:colOff>127073</xdr:colOff>
      <xdr:row>6</xdr:row>
      <xdr:rowOff>111702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63B8B5B-2188-4915-9F9B-8BBA5DA8977B}"/>
            </a:ext>
          </a:extLst>
        </xdr:cNvPr>
        <xdr:cNvSpPr txBox="1"/>
      </xdr:nvSpPr>
      <xdr:spPr>
        <a:xfrm>
          <a:off x="3049516" y="1291503"/>
          <a:ext cx="476250" cy="259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110</a:t>
          </a:r>
        </a:p>
      </xdr:txBody>
    </xdr:sp>
    <xdr:clientData/>
  </xdr:twoCellAnchor>
  <xdr:twoCellAnchor>
    <xdr:from>
      <xdr:col>5</xdr:col>
      <xdr:colOff>262371</xdr:colOff>
      <xdr:row>6</xdr:row>
      <xdr:rowOff>150451</xdr:rowOff>
    </xdr:from>
    <xdr:to>
      <xdr:col>6</xdr:col>
      <xdr:colOff>127073</xdr:colOff>
      <xdr:row>7</xdr:row>
      <xdr:rowOff>145039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98A3DF9-C885-41BA-BBD4-7215FE1F8CA2}"/>
            </a:ext>
          </a:extLst>
        </xdr:cNvPr>
        <xdr:cNvSpPr txBox="1"/>
      </xdr:nvSpPr>
      <xdr:spPr>
        <a:xfrm>
          <a:off x="3049516" y="1590025"/>
          <a:ext cx="476250" cy="259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150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PA Analytical Theme">
  <a:themeElements>
    <a:clrScheme name="Custom 7">
      <a:dk1>
        <a:srgbClr val="666666"/>
      </a:dk1>
      <a:lt1>
        <a:sysClr val="window" lastClr="FFFFFF"/>
      </a:lt1>
      <a:dk2>
        <a:srgbClr val="666666"/>
      </a:dk2>
      <a:lt2>
        <a:srgbClr val="FAFAFA"/>
      </a:lt2>
      <a:accent1>
        <a:srgbClr val="A8D3DE"/>
      </a:accent1>
      <a:accent2>
        <a:srgbClr val="F2A896"/>
      </a:accent2>
      <a:accent3>
        <a:srgbClr val="C2DCD1"/>
      </a:accent3>
      <a:accent4>
        <a:srgbClr val="C7BBDB"/>
      </a:accent4>
      <a:accent5>
        <a:srgbClr val="F7D2B4"/>
      </a:accent5>
      <a:accent6>
        <a:srgbClr val="FEE6BA"/>
      </a:accent6>
      <a:hlink>
        <a:srgbClr val="A2ACB7"/>
      </a:hlink>
      <a:folHlink>
        <a:srgbClr val="D0C3C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PA Analytical Theme" id="{C3791AA3-2BCE-4DE3-A11E-8EEFB3DF1A0D}" vid="{6D5C3EE0-D954-490F-883D-FAFEFEB86FF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6891-7C18-4098-A2A2-8056F703FB7D}">
  <dimension ref="B2:H28"/>
  <sheetViews>
    <sheetView showGridLines="0" tabSelected="1" zoomScale="145" zoomScaleNormal="145" workbookViewId="0">
      <selection activeCell="H6" sqref="H6"/>
    </sheetView>
  </sheetViews>
  <sheetFormatPr defaultRowHeight="15" x14ac:dyDescent="0.25"/>
  <cols>
    <col min="1" max="1" width="2.7109375" style="2" customWidth="1"/>
    <col min="2" max="2" width="15" style="2" bestFit="1" customWidth="1"/>
    <col min="3" max="3" width="15.7109375" style="2" bestFit="1" customWidth="1"/>
    <col min="4" max="8" width="9.140625" style="2"/>
    <col min="9" max="10" width="2.7109375" style="2" customWidth="1"/>
    <col min="11" max="16384" width="9.140625" style="2"/>
  </cols>
  <sheetData>
    <row r="2" spans="2:8" x14ac:dyDescent="0.25">
      <c r="B2" s="1" t="s">
        <v>0</v>
      </c>
      <c r="C2" s="1" t="s">
        <v>12</v>
      </c>
      <c r="G2" s="3" t="s">
        <v>1</v>
      </c>
      <c r="H2" s="3" t="s">
        <v>13</v>
      </c>
    </row>
    <row r="3" spans="2:8" s="6" customFormat="1" ht="21" x14ac:dyDescent="0.35">
      <c r="B3" s="4" t="s">
        <v>8</v>
      </c>
      <c r="C3" s="5">
        <v>30</v>
      </c>
      <c r="G3" s="4" t="s">
        <v>2</v>
      </c>
      <c r="H3" s="5">
        <v>25</v>
      </c>
    </row>
    <row r="4" spans="2:8" s="6" customFormat="1" ht="21" x14ac:dyDescent="0.35">
      <c r="B4" s="7" t="s">
        <v>9</v>
      </c>
      <c r="C4" s="8">
        <v>75</v>
      </c>
      <c r="G4" s="7" t="s">
        <v>3</v>
      </c>
      <c r="H4" s="8">
        <v>40</v>
      </c>
    </row>
    <row r="5" spans="2:8" s="6" customFormat="1" ht="21" x14ac:dyDescent="0.35">
      <c r="B5" s="7" t="s">
        <v>10</v>
      </c>
      <c r="C5" s="8">
        <v>60</v>
      </c>
      <c r="G5" s="7" t="s">
        <v>4</v>
      </c>
      <c r="H5" s="8">
        <v>15</v>
      </c>
    </row>
    <row r="6" spans="2:8" s="6" customFormat="1" ht="21" x14ac:dyDescent="0.35">
      <c r="B6" s="9" t="s">
        <v>11</v>
      </c>
      <c r="C6" s="10">
        <v>35</v>
      </c>
      <c r="G6" s="7" t="s">
        <v>7</v>
      </c>
      <c r="H6" s="8">
        <v>25</v>
      </c>
    </row>
    <row r="7" spans="2:8" s="6" customFormat="1" ht="21" x14ac:dyDescent="0.35">
      <c r="G7" s="7" t="s">
        <v>5</v>
      </c>
      <c r="H7" s="8">
        <v>50</v>
      </c>
    </row>
    <row r="8" spans="2:8" s="6" customFormat="1" ht="21" x14ac:dyDescent="0.35">
      <c r="G8" s="9" t="s">
        <v>6</v>
      </c>
      <c r="H8" s="10">
        <v>45</v>
      </c>
    </row>
    <row r="10" spans="2:8" x14ac:dyDescent="0.25">
      <c r="B10" s="13" t="s">
        <v>14</v>
      </c>
      <c r="C10" s="14" t="s">
        <v>23</v>
      </c>
      <c r="D10" s="2" t="str">
        <f>_xlfn.TEXTJOIN(", ", TRUE, B3:B6)</f>
        <v>Elkhart, Albany, Camden, Petersburg</v>
      </c>
    </row>
    <row r="11" spans="2:8" x14ac:dyDescent="0.25">
      <c r="C11" s="14" t="s">
        <v>24</v>
      </c>
      <c r="D11" s="2" t="str">
        <f>_xlfn.TEXTJOIN(", ", TRUE, G3:G8)</f>
        <v>A, B, C, D, E, F</v>
      </c>
    </row>
    <row r="12" spans="2:8" x14ac:dyDescent="0.25">
      <c r="C12" s="15"/>
    </row>
    <row r="13" spans="2:8" ht="18" x14ac:dyDescent="0.35">
      <c r="B13" s="13" t="s">
        <v>15</v>
      </c>
      <c r="C13" s="14" t="s">
        <v>35</v>
      </c>
      <c r="D13" s="2" t="s">
        <v>17</v>
      </c>
    </row>
    <row r="14" spans="2:8" ht="18" x14ac:dyDescent="0.35">
      <c r="C14" s="14" t="s">
        <v>36</v>
      </c>
      <c r="D14" s="2" t="s">
        <v>16</v>
      </c>
    </row>
    <row r="15" spans="2:8" ht="18" x14ac:dyDescent="0.35">
      <c r="C15" s="14" t="s">
        <v>37</v>
      </c>
      <c r="D15" s="2" t="s">
        <v>18</v>
      </c>
    </row>
    <row r="16" spans="2:8" x14ac:dyDescent="0.25">
      <c r="C16" s="11"/>
      <c r="D16" s="2" t="s">
        <v>19</v>
      </c>
    </row>
    <row r="17" spans="2:4" x14ac:dyDescent="0.25">
      <c r="C17" s="11"/>
    </row>
    <row r="18" spans="2:4" ht="18" x14ac:dyDescent="0.35">
      <c r="B18" s="13" t="s">
        <v>21</v>
      </c>
      <c r="C18" s="14" t="s">
        <v>38</v>
      </c>
      <c r="D18" s="2" t="s">
        <v>22</v>
      </c>
    </row>
    <row r="19" spans="2:4" x14ac:dyDescent="0.25">
      <c r="C19" s="11"/>
      <c r="D19" s="2" t="s">
        <v>19</v>
      </c>
    </row>
    <row r="20" spans="2:4" x14ac:dyDescent="0.25">
      <c r="C20" s="11"/>
    </row>
    <row r="21" spans="2:4" ht="18" x14ac:dyDescent="0.35">
      <c r="B21" s="13" t="s">
        <v>20</v>
      </c>
      <c r="C21" s="12" t="s">
        <v>25</v>
      </c>
      <c r="D21" s="16" t="s">
        <v>26</v>
      </c>
    </row>
    <row r="22" spans="2:4" x14ac:dyDescent="0.25">
      <c r="C22" s="11"/>
    </row>
    <row r="23" spans="2:4" x14ac:dyDescent="0.25">
      <c r="C23" s="11"/>
    </row>
    <row r="24" spans="2:4" ht="18" x14ac:dyDescent="0.35">
      <c r="B24" s="13" t="s">
        <v>27</v>
      </c>
      <c r="C24" s="14" t="s">
        <v>28</v>
      </c>
      <c r="D24" s="2" t="s">
        <v>31</v>
      </c>
    </row>
    <row r="25" spans="2:4" ht="18" x14ac:dyDescent="0.35">
      <c r="C25" s="14" t="s">
        <v>29</v>
      </c>
      <c r="D25" s="2" t="s">
        <v>32</v>
      </c>
    </row>
    <row r="26" spans="2:4" ht="18" x14ac:dyDescent="0.35">
      <c r="C26" s="14" t="s">
        <v>30</v>
      </c>
      <c r="D26" s="2" t="s">
        <v>33</v>
      </c>
    </row>
    <row r="28" spans="2:4" x14ac:dyDescent="0.25">
      <c r="B28" s="2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Chickasaw Nation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2022-02-03T15:48:20Z</dcterms:created>
  <dcterms:modified xsi:type="dcterms:W3CDTF">2022-02-03T16:51:31Z</dcterms:modified>
</cp:coreProperties>
</file>