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1 - Assignments/02 - August 2020 Performance/"/>
    </mc:Choice>
  </mc:AlternateContent>
  <xr:revisionPtr revIDLastSave="0" documentId="13_ncr:1_{47D229BA-A7D4-437A-8C11-FB986A38E028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ector" sheetId="1" r:id="rId1"/>
    <sheet name="Holding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2" i="2"/>
  <c r="C3" i="1"/>
  <c r="C2" i="1"/>
  <c r="C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tc={C5B06673-110F-4FDA-A2E8-E65C3A5A6393}</author>
  </authors>
  <commentList>
    <comment ref="C3" authorId="0" shapeId="0" xr:uid="{C5B06673-110F-4FDA-A2E8-E65C3A5A6393}">
      <text>
        <t>[Threaded comment]
Your version of Excel allows you to read this threaded comment; however, any edits to it will get removed if the file is opened in a newer version of Excel. Learn more: https://go.microsoft.com/fwlink/?linkid=870924
Comment:
    2nd to last col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tc={4FFDA997-A5B7-4976-9431-333CEEF1C46A}</author>
  </authors>
  <commentList>
    <comment ref="C3" authorId="0" shapeId="0" xr:uid="{4FFDA997-A5B7-4976-9431-333CEEF1C46A}">
      <text>
        <t>[Threaded comment]
Your version of Excel allows you to read this threaded comment; however, any edits to it will get removed if the file is opened in a newer version of Excel. Learn more: https://go.microsoft.com/fwlink/?linkid=870924
Comment:
    2nd to last col</t>
      </text>
    </comment>
  </commentList>
</comments>
</file>

<file path=xl/sharedStrings.xml><?xml version="1.0" encoding="utf-8"?>
<sst xmlns="http://schemas.openxmlformats.org/spreadsheetml/2006/main" count="175" uniqueCount="168">
  <si>
    <t>Ticker</t>
  </si>
  <si>
    <t>Shares</t>
  </si>
  <si>
    <t>AAN</t>
  </si>
  <si>
    <t>ABG</t>
  </si>
  <si>
    <t>ADNT</t>
  </si>
  <si>
    <t>AEO</t>
  </si>
  <si>
    <t>AGS</t>
  </si>
  <si>
    <t>ANF</t>
  </si>
  <si>
    <t>APEI</t>
  </si>
  <si>
    <t>ATGE</t>
  </si>
  <si>
    <t>AXL</t>
  </si>
  <si>
    <t>BBBY</t>
  </si>
  <si>
    <t>BBX</t>
  </si>
  <si>
    <t>BH</t>
  </si>
  <si>
    <t>BIG</t>
  </si>
  <si>
    <t>BJRI</t>
  </si>
  <si>
    <t>BKE</t>
  </si>
  <si>
    <t>BOOT</t>
  </si>
  <si>
    <t>BXG</t>
  </si>
  <si>
    <t>BYD</t>
  </si>
  <si>
    <t>BZH</t>
  </si>
  <si>
    <t>CAKE</t>
  </si>
  <si>
    <t>CAL</t>
  </si>
  <si>
    <t>CATO</t>
  </si>
  <si>
    <t>CBRL</t>
  </si>
  <si>
    <t>CCS</t>
  </si>
  <si>
    <t>CHS</t>
  </si>
  <si>
    <t>CHUY</t>
  </si>
  <si>
    <t>CLAR</t>
  </si>
  <si>
    <t>CLCT</t>
  </si>
  <si>
    <t>CNTY</t>
  </si>
  <si>
    <t>CONN</t>
  </si>
  <si>
    <t>CORE</t>
  </si>
  <si>
    <t>CPS</t>
  </si>
  <si>
    <t>CRMT</t>
  </si>
  <si>
    <t>CSPR</t>
  </si>
  <si>
    <t>CSV</t>
  </si>
  <si>
    <t>CTB</t>
  </si>
  <si>
    <t>CTRN</t>
  </si>
  <si>
    <t>CZR</t>
  </si>
  <si>
    <t>DAN</t>
  </si>
  <si>
    <t>DBI</t>
  </si>
  <si>
    <t>DDS</t>
  </si>
  <si>
    <t>DENN</t>
  </si>
  <si>
    <t>DIN</t>
  </si>
  <si>
    <t>DLTH</t>
  </si>
  <si>
    <t>EAT</t>
  </si>
  <si>
    <t>ELA</t>
  </si>
  <si>
    <t>ELY</t>
  </si>
  <si>
    <t>ESCA</t>
  </si>
  <si>
    <t>ETH</t>
  </si>
  <si>
    <t>EVRI</t>
  </si>
  <si>
    <t>EXPR</t>
  </si>
  <si>
    <t>EYE</t>
  </si>
  <si>
    <t>FNKO</t>
  </si>
  <si>
    <t>FOSL</t>
  </si>
  <si>
    <t>FRG</t>
  </si>
  <si>
    <t>FRGI</t>
  </si>
  <si>
    <t>GAN</t>
  </si>
  <si>
    <t>GCO</t>
  </si>
  <si>
    <t>GDEN</t>
  </si>
  <si>
    <t>GES</t>
  </si>
  <si>
    <t>GIII</t>
  </si>
  <si>
    <t>GME</t>
  </si>
  <si>
    <t>GOLF</t>
  </si>
  <si>
    <t>GPI</t>
  </si>
  <si>
    <t>GPRO</t>
  </si>
  <si>
    <t>GRBK</t>
  </si>
  <si>
    <t>GRPN</t>
  </si>
  <si>
    <t>GT</t>
  </si>
  <si>
    <t>HBB</t>
  </si>
  <si>
    <t>HEAR</t>
  </si>
  <si>
    <t>HIBB</t>
  </si>
  <si>
    <t>HMHC</t>
  </si>
  <si>
    <t>HOFT</t>
  </si>
  <si>
    <t>HOME</t>
  </si>
  <si>
    <t>HUD</t>
  </si>
  <si>
    <t>HVT</t>
  </si>
  <si>
    <t>HZO</t>
  </si>
  <si>
    <t>IGT</t>
  </si>
  <si>
    <t>JACK</t>
  </si>
  <si>
    <t>JOUT</t>
  </si>
  <si>
    <t>KBH</t>
  </si>
  <si>
    <t>KRUS</t>
  </si>
  <si>
    <t>KTB</t>
  </si>
  <si>
    <t>LAD</t>
  </si>
  <si>
    <t>LAKE</t>
  </si>
  <si>
    <t>LAUR</t>
  </si>
  <si>
    <t>LCUT</t>
  </si>
  <si>
    <t>LE</t>
  </si>
  <si>
    <t>LEGH</t>
  </si>
  <si>
    <t>LL</t>
  </si>
  <si>
    <t>LOCO</t>
  </si>
  <si>
    <t>LQDT</t>
  </si>
  <si>
    <t>LRN</t>
  </si>
  <si>
    <t>LZB</t>
  </si>
  <si>
    <t>M</t>
  </si>
  <si>
    <t>MCRI</t>
  </si>
  <si>
    <t>MDC</t>
  </si>
  <si>
    <t>MGNI</t>
  </si>
  <si>
    <t>MHO</t>
  </si>
  <si>
    <t>MIK</t>
  </si>
  <si>
    <t>MNRO</t>
  </si>
  <si>
    <t>MOD</t>
  </si>
  <si>
    <t>MOV</t>
  </si>
  <si>
    <t>MPAA</t>
  </si>
  <si>
    <t>MTH</t>
  </si>
  <si>
    <t>NATH</t>
  </si>
  <si>
    <t>NBEV</t>
  </si>
  <si>
    <t>NDLS</t>
  </si>
  <si>
    <t>NLS</t>
  </si>
  <si>
    <t>ODP</t>
  </si>
  <si>
    <t>OSTK</t>
  </si>
  <si>
    <t>OSW</t>
  </si>
  <si>
    <t>OXM</t>
  </si>
  <si>
    <t>PENN</t>
  </si>
  <si>
    <t>PLAY</t>
  </si>
  <si>
    <t>PLCE</t>
  </si>
  <si>
    <t>PRTS</t>
  </si>
  <si>
    <t>PZZA</t>
  </si>
  <si>
    <t>QUOT</t>
  </si>
  <si>
    <t>RCII</t>
  </si>
  <si>
    <t>RCKY</t>
  </si>
  <si>
    <t>RGR</t>
  </si>
  <si>
    <t>RGS</t>
  </si>
  <si>
    <t>RICK</t>
  </si>
  <si>
    <t>RRGB</t>
  </si>
  <si>
    <t>RRR</t>
  </si>
  <si>
    <t>SAH</t>
  </si>
  <si>
    <t>SBH</t>
  </si>
  <si>
    <t>SCVL</t>
  </si>
  <si>
    <t>SEAS</t>
  </si>
  <si>
    <t>SFIX</t>
  </si>
  <si>
    <t>SGC</t>
  </si>
  <si>
    <t>SGMS</t>
  </si>
  <si>
    <t>SHOO</t>
  </si>
  <si>
    <t>SIG</t>
  </si>
  <si>
    <t>SMP</t>
  </si>
  <si>
    <t>SNBR</t>
  </si>
  <si>
    <t>SRI</t>
  </si>
  <si>
    <t>SWBI</t>
  </si>
  <si>
    <t>TACO</t>
  </si>
  <si>
    <t>TAST</t>
  </si>
  <si>
    <t>TCS</t>
  </si>
  <si>
    <t>TEN</t>
  </si>
  <si>
    <t>TH</t>
  </si>
  <si>
    <t>TLYS</t>
  </si>
  <si>
    <t>TMHC</t>
  </si>
  <si>
    <t>TPH</t>
  </si>
  <si>
    <t>TUP</t>
  </si>
  <si>
    <t>UEIC</t>
  </si>
  <si>
    <t>UFI</t>
  </si>
  <si>
    <t>URBN</t>
  </si>
  <si>
    <t>UTI</t>
  </si>
  <si>
    <t>VAC</t>
  </si>
  <si>
    <t>VOXX</t>
  </si>
  <si>
    <t>VRA</t>
  </si>
  <si>
    <t>VSTO</t>
  </si>
  <si>
    <t>VVNT</t>
  </si>
  <si>
    <t>WEYS</t>
  </si>
  <si>
    <t>WINA</t>
  </si>
  <si>
    <t>WKHS</t>
  </si>
  <si>
    <t>WW</t>
  </si>
  <si>
    <t>WWW</t>
  </si>
  <si>
    <t>ZUMZ</t>
  </si>
  <si>
    <t>V0</t>
  </si>
  <si>
    <t>V1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</si>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</sst>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theme="4" tint="0.399914548173467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0" fontId="5" fillId="4" borderId="3" xfId="0" applyFont="1" applyFill="1" applyBorder="1" applyAlignment="1">
      <alignment horizontal="center" wrapText="1"/>
    </xf>
    <xf numFmtId="14" fontId="5" fillId="4" borderId="3" xfId="0" applyNumberFormat="1" applyFont="1" applyFill="1" applyBorder="1" applyAlignment="1">
      <alignment horizontal="center" wrapText="1"/>
    </xf>
    <xf numFmtId="43" fontId="0" fillId="0" borderId="0" xfId="1" applyFont="1"/>
    <xf numFmtId="0" fontId="5" fillId="4" borderId="5" xfId="0" applyFont="1" applyFill="1" applyBorder="1" applyAlignment="1">
      <alignment horizontal="center" wrapText="1"/>
    </xf>
    <xf numFmtId="0" fontId="0" fillId="0" borderId="4" xfId="0" applyBorder="1"/>
    <xf numFmtId="164" fontId="3" fillId="3" borderId="2" xfId="3" applyNumberFormat="1"/>
    <xf numFmtId="10" fontId="3" fillId="3" borderId="2" xfId="3" applyNumberFormat="1"/>
    <xf numFmtId="0" fontId="4" fillId="0" borderId="0" xfId="0" applyFont="1" applyAlignment="1">
      <alignment horizontal="right"/>
    </xf>
    <xf numFmtId="14" fontId="5" fillId="5" borderId="3" xfId="0" applyNumberFormat="1" applyFont="1" applyFill="1" applyBorder="1" applyAlignment="1">
      <alignment horizontal="center" wrapText="1"/>
    </xf>
    <xf numFmtId="0" fontId="2" fillId="2" borderId="1" xfId="2" applyAlignment="1">
      <alignment horizontal="center"/>
    </xf>
  </cellXfs>
  <cellStyles count="4">
    <cellStyle name="Comma" xfId="1" builtinId="3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penter, Daniel B." id="{8FC9665C-DBA4-4358-B29D-9E9CF5B8D688}" userId="Carpenter, Daniel B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0-09-03T20:11:52.59" personId="{8FC9665C-DBA4-4358-B29D-9E9CF5B8D688}" id="{C5B06673-110F-4FDA-A2E8-E65C3A5A6393}">
    <text>2nd to last col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20-09-03T20:11:52.59" personId="{8FC9665C-DBA4-4358-B29D-9E9CF5B8D688}" id="{4FFDA997-A5B7-4976-9431-333CEEF1C46A}">
    <text>2nd to last col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69"/>
  <sheetViews>
    <sheetView workbookViewId="0">
      <pane xSplit="3" ySplit="6" topLeftCell="D7" activePane="bottomRight" state="frozen"/>
      <selection activeCell="C3" sqref="C3"/>
      <selection pane="topRight" activeCell="C3" sqref="C3"/>
      <selection pane="bottomLeft" activeCell="C3" sqref="C3"/>
      <selection pane="bottomRight" activeCell="C2" sqref="C2"/>
    </sheetView>
  </sheetViews>
  <sheetFormatPr defaultRowHeight="14.25" outlineLevelCol="1" x14ac:dyDescent="0.45"/>
  <cols>
    <col min="1" max="1" width="2.73046875" customWidth="1"/>
    <col min="2" max="2" width="15.73046875" customWidth="1"/>
    <col min="3" max="3" width="15.73046875" style="5" customWidth="1"/>
    <col min="4" max="4" width="10.73046875" customWidth="1"/>
    <col min="5" max="24" width="10.73046875" hidden="1" customWidth="1" outlineLevel="1"/>
    <col min="25" max="25" width="10.73046875" customWidth="1" collapsed="1"/>
    <col min="26" max="26" width="10.73046875" hidden="1" customWidth="1" outlineLevel="1"/>
    <col min="27" max="27" width="9.1328125" collapsed="1"/>
  </cols>
  <sheetData>
    <row r="2" spans="2:26" x14ac:dyDescent="0.45">
      <c r="B2" s="8" t="s">
        <v>165</v>
      </c>
      <c r="C2" s="6">
        <f>SUMPRODUCT($C$7:$C$169,D$7:D$169)</f>
        <v>913786018.51000011</v>
      </c>
    </row>
    <row r="3" spans="2:26" x14ac:dyDescent="0.45">
      <c r="B3" s="8" t="s">
        <v>166</v>
      </c>
      <c r="C3" s="6">
        <f>SUMPRODUCT($C$7:$C$169,Y$7:Y$169)</f>
        <v>1020905804.725</v>
      </c>
    </row>
    <row r="4" spans="2:26" x14ac:dyDescent="0.45">
      <c r="B4" s="8" t="s">
        <v>167</v>
      </c>
      <c r="C4" s="7">
        <f>C3 / C2 - 1</f>
        <v>0.11722633531826965</v>
      </c>
    </row>
    <row r="6" spans="2:26" x14ac:dyDescent="0.45">
      <c r="B6" s="1" t="s">
        <v>0</v>
      </c>
      <c r="C6" s="4" t="s">
        <v>1</v>
      </c>
      <c r="D6" s="2">
        <v>44043</v>
      </c>
      <c r="E6" s="2">
        <v>44046</v>
      </c>
      <c r="F6" s="2">
        <v>44047</v>
      </c>
      <c r="G6" s="2">
        <v>44048</v>
      </c>
      <c r="H6" s="2">
        <v>44049</v>
      </c>
      <c r="I6" s="2">
        <v>44050</v>
      </c>
      <c r="J6" s="2">
        <v>44053</v>
      </c>
      <c r="K6" s="2">
        <v>44054</v>
      </c>
      <c r="L6" s="2">
        <v>44055</v>
      </c>
      <c r="M6" s="2">
        <v>44056</v>
      </c>
      <c r="N6" s="2">
        <v>44057</v>
      </c>
      <c r="O6" s="2">
        <v>44060</v>
      </c>
      <c r="P6" s="2">
        <v>44061</v>
      </c>
      <c r="Q6" s="2">
        <v>44062</v>
      </c>
      <c r="R6" s="2">
        <v>44063</v>
      </c>
      <c r="S6" s="2">
        <v>44064</v>
      </c>
      <c r="T6" s="2">
        <v>44067</v>
      </c>
      <c r="U6" s="2">
        <v>44068</v>
      </c>
      <c r="V6" s="2">
        <v>44069</v>
      </c>
      <c r="W6" s="2">
        <v>44070</v>
      </c>
      <c r="X6" s="2">
        <v>44071</v>
      </c>
      <c r="Y6" s="2">
        <v>44074</v>
      </c>
      <c r="Z6" s="9">
        <v>44075</v>
      </c>
    </row>
    <row r="7" spans="2:26" x14ac:dyDescent="0.45">
      <c r="B7" t="s">
        <v>2</v>
      </c>
      <c r="C7" s="5">
        <v>518459</v>
      </c>
      <c r="D7" s="3">
        <v>52.18</v>
      </c>
      <c r="E7" s="3">
        <v>51.6</v>
      </c>
      <c r="F7" s="3">
        <v>52.21</v>
      </c>
      <c r="G7" s="3">
        <v>53.88</v>
      </c>
      <c r="H7" s="3">
        <v>54.31</v>
      </c>
      <c r="I7" s="3">
        <v>54.62</v>
      </c>
      <c r="J7" s="3">
        <v>56.85</v>
      </c>
      <c r="K7" s="3">
        <v>57.26</v>
      </c>
      <c r="L7" s="3">
        <v>59.2</v>
      </c>
      <c r="M7" s="3">
        <v>58.41</v>
      </c>
      <c r="N7" s="3">
        <v>58.46</v>
      </c>
      <c r="O7" s="3">
        <v>57.36</v>
      </c>
      <c r="P7" s="3">
        <v>56.63</v>
      </c>
      <c r="Q7" s="3">
        <v>56.97</v>
      </c>
      <c r="R7" s="3">
        <v>56.72</v>
      </c>
      <c r="S7" s="3">
        <v>56.72</v>
      </c>
      <c r="T7" s="3">
        <v>58.1</v>
      </c>
      <c r="U7" s="3">
        <v>56.95</v>
      </c>
      <c r="V7" s="3">
        <v>56.44</v>
      </c>
      <c r="W7" s="3">
        <v>56.92</v>
      </c>
      <c r="X7" s="3">
        <v>56.92</v>
      </c>
      <c r="Y7" s="3">
        <v>55.89</v>
      </c>
      <c r="Z7" s="3">
        <v>56.55</v>
      </c>
    </row>
    <row r="8" spans="2:26" x14ac:dyDescent="0.45">
      <c r="B8" t="s">
        <v>3</v>
      </c>
      <c r="C8" s="5">
        <v>103199</v>
      </c>
      <c r="D8" s="3">
        <v>100.15</v>
      </c>
      <c r="E8" s="3">
        <v>100.79</v>
      </c>
      <c r="F8" s="3">
        <v>102.43</v>
      </c>
      <c r="G8" s="3">
        <v>106.08</v>
      </c>
      <c r="H8" s="3">
        <v>103.91</v>
      </c>
      <c r="I8" s="3">
        <v>102.51</v>
      </c>
      <c r="J8" s="3">
        <v>100.63</v>
      </c>
      <c r="K8" s="3">
        <v>105.46</v>
      </c>
      <c r="L8" s="3">
        <v>110.51</v>
      </c>
      <c r="M8" s="3">
        <v>108.31</v>
      </c>
      <c r="N8" s="3">
        <v>108.55</v>
      </c>
      <c r="O8" s="3">
        <v>108.92</v>
      </c>
      <c r="P8" s="3">
        <v>109.65</v>
      </c>
      <c r="Q8" s="3">
        <v>107.65</v>
      </c>
      <c r="R8" s="3">
        <v>105.27</v>
      </c>
      <c r="S8" s="3">
        <v>103.09</v>
      </c>
      <c r="T8" s="3">
        <v>104.55</v>
      </c>
      <c r="U8" s="3">
        <v>103.88</v>
      </c>
      <c r="V8" s="3">
        <v>100.22</v>
      </c>
      <c r="W8" s="3">
        <v>103.74</v>
      </c>
      <c r="X8" s="3">
        <v>108</v>
      </c>
      <c r="Y8" s="3">
        <v>105.79</v>
      </c>
      <c r="Z8" s="3">
        <v>108.12</v>
      </c>
    </row>
    <row r="9" spans="2:26" x14ac:dyDescent="0.45">
      <c r="B9" t="s">
        <v>4</v>
      </c>
      <c r="C9" s="5">
        <v>774755</v>
      </c>
      <c r="D9" s="3">
        <v>16.64</v>
      </c>
      <c r="E9" s="3">
        <v>17.12</v>
      </c>
      <c r="F9" s="3">
        <v>17.63</v>
      </c>
      <c r="G9" s="3">
        <v>18.309999999999999</v>
      </c>
      <c r="H9" s="3">
        <v>15.67</v>
      </c>
      <c r="I9" s="3">
        <v>15.3</v>
      </c>
      <c r="J9" s="3">
        <v>16.45</v>
      </c>
      <c r="K9" s="3">
        <v>17.12</v>
      </c>
      <c r="L9" s="3">
        <v>17.64</v>
      </c>
      <c r="M9" s="3">
        <v>17.670000000000002</v>
      </c>
      <c r="N9" s="3">
        <v>18.239999999999998</v>
      </c>
      <c r="O9" s="3">
        <v>18.350000000000001</v>
      </c>
      <c r="P9" s="3">
        <v>17.62</v>
      </c>
      <c r="Q9" s="3">
        <v>17.45</v>
      </c>
      <c r="R9" s="3">
        <v>17.48</v>
      </c>
      <c r="S9" s="3">
        <v>17.36</v>
      </c>
      <c r="T9" s="3">
        <v>17.72</v>
      </c>
      <c r="U9" s="3">
        <v>17.579999999999998</v>
      </c>
      <c r="V9" s="3">
        <v>17.39</v>
      </c>
      <c r="W9" s="3">
        <v>17.510000000000002</v>
      </c>
      <c r="X9" s="3">
        <v>17.739999999999998</v>
      </c>
      <c r="Y9" s="3">
        <v>17.34</v>
      </c>
      <c r="Z9" s="3">
        <v>17.73</v>
      </c>
    </row>
    <row r="10" spans="2:26" x14ac:dyDescent="0.45">
      <c r="B10" t="s">
        <v>5</v>
      </c>
      <c r="C10" s="5">
        <v>1326267</v>
      </c>
      <c r="D10" s="3">
        <v>10</v>
      </c>
      <c r="E10" s="3">
        <v>10.220000000000001</v>
      </c>
      <c r="F10" s="3">
        <v>10.93</v>
      </c>
      <c r="G10" s="3">
        <v>10.95</v>
      </c>
      <c r="H10" s="3">
        <v>10.6</v>
      </c>
      <c r="I10" s="3">
        <v>10.89</v>
      </c>
      <c r="J10" s="3">
        <v>11.24</v>
      </c>
      <c r="K10" s="3">
        <v>11.56</v>
      </c>
      <c r="L10" s="3">
        <v>12.21</v>
      </c>
      <c r="M10" s="3">
        <v>11.78</v>
      </c>
      <c r="N10" s="3">
        <v>11.68</v>
      </c>
      <c r="O10" s="3">
        <v>11.96</v>
      </c>
      <c r="P10" s="3">
        <v>11.33</v>
      </c>
      <c r="Q10" s="3">
        <v>11.46</v>
      </c>
      <c r="R10" s="3">
        <v>11.2</v>
      </c>
      <c r="S10" s="3">
        <v>10.74</v>
      </c>
      <c r="T10" s="3">
        <v>11.16</v>
      </c>
      <c r="U10" s="3">
        <v>11.05</v>
      </c>
      <c r="V10" s="3">
        <v>11.4</v>
      </c>
      <c r="W10" s="3">
        <v>12</v>
      </c>
      <c r="X10" s="3">
        <v>12.34</v>
      </c>
      <c r="Y10" s="3">
        <v>12.61</v>
      </c>
      <c r="Z10" s="3">
        <v>12.78</v>
      </c>
    </row>
    <row r="11" spans="2:26" x14ac:dyDescent="0.45">
      <c r="B11" t="s">
        <v>6</v>
      </c>
      <c r="C11" s="5">
        <v>171427</v>
      </c>
      <c r="D11" s="3">
        <v>3.38</v>
      </c>
      <c r="E11" s="3">
        <v>3.3</v>
      </c>
      <c r="F11" s="3">
        <v>3.58</v>
      </c>
      <c r="G11" s="3">
        <v>3.67</v>
      </c>
      <c r="H11" s="3">
        <v>3.98</v>
      </c>
      <c r="I11" s="3">
        <v>4.1100000000000003</v>
      </c>
      <c r="J11" s="3">
        <v>4.2699999999999996</v>
      </c>
      <c r="K11" s="3">
        <v>4.3</v>
      </c>
      <c r="L11" s="3">
        <v>4.3600000000000003</v>
      </c>
      <c r="M11" s="3">
        <v>4.3600000000000003</v>
      </c>
      <c r="N11" s="3">
        <v>4.2</v>
      </c>
      <c r="O11" s="3">
        <v>4.22</v>
      </c>
      <c r="P11" s="3">
        <v>4.13</v>
      </c>
      <c r="Q11" s="3">
        <v>4.07</v>
      </c>
      <c r="R11" s="3">
        <v>4.26</v>
      </c>
      <c r="S11" s="3">
        <v>4.0199999999999996</v>
      </c>
      <c r="T11" s="3">
        <v>3.87</v>
      </c>
      <c r="U11" s="3">
        <v>3.85</v>
      </c>
      <c r="V11" s="3">
        <v>3.91</v>
      </c>
      <c r="W11" s="3">
        <v>4.07</v>
      </c>
      <c r="X11" s="3">
        <v>4.2699999999999996</v>
      </c>
      <c r="Y11" s="3">
        <v>4</v>
      </c>
      <c r="Z11" s="3">
        <v>4.0199999999999996</v>
      </c>
    </row>
    <row r="12" spans="2:26" x14ac:dyDescent="0.45">
      <c r="B12" t="s">
        <v>7</v>
      </c>
      <c r="C12" s="5">
        <v>546650</v>
      </c>
      <c r="D12" s="3">
        <v>9.6300000000000008</v>
      </c>
      <c r="E12" s="3">
        <v>9.42</v>
      </c>
      <c r="F12" s="3">
        <v>9.5500000000000007</v>
      </c>
      <c r="G12" s="3">
        <v>9.7100000000000009</v>
      </c>
      <c r="H12" s="3">
        <v>9.48</v>
      </c>
      <c r="I12" s="3">
        <v>9.9</v>
      </c>
      <c r="J12" s="3">
        <v>10.5</v>
      </c>
      <c r="K12" s="3">
        <v>10.95</v>
      </c>
      <c r="L12" s="3">
        <v>10.81</v>
      </c>
      <c r="M12" s="3">
        <v>10.7</v>
      </c>
      <c r="N12" s="3">
        <v>10.82</v>
      </c>
      <c r="O12" s="3">
        <v>11.14</v>
      </c>
      <c r="P12" s="3">
        <v>10.36</v>
      </c>
      <c r="Q12" s="3">
        <v>10.32</v>
      </c>
      <c r="R12" s="3">
        <v>10.06</v>
      </c>
      <c r="S12" s="3">
        <v>10.11</v>
      </c>
      <c r="T12" s="3">
        <v>10.58</v>
      </c>
      <c r="U12" s="3">
        <v>10.84</v>
      </c>
      <c r="V12" s="3">
        <v>11.13</v>
      </c>
      <c r="W12" s="3">
        <v>12.03</v>
      </c>
      <c r="X12" s="3">
        <v>12.31</v>
      </c>
      <c r="Y12" s="3">
        <v>13.01</v>
      </c>
      <c r="Z12" s="3">
        <v>12.96</v>
      </c>
    </row>
    <row r="13" spans="2:26" x14ac:dyDescent="0.45">
      <c r="B13" t="s">
        <v>8</v>
      </c>
      <c r="C13" s="5">
        <v>126312</v>
      </c>
      <c r="D13" s="3">
        <v>29.11</v>
      </c>
      <c r="E13" s="3">
        <v>28.64</v>
      </c>
      <c r="F13" s="3">
        <v>28.5</v>
      </c>
      <c r="G13" s="3">
        <v>29.29</v>
      </c>
      <c r="H13" s="3">
        <v>29.72</v>
      </c>
      <c r="I13" s="3">
        <v>30.44</v>
      </c>
      <c r="J13" s="3">
        <v>31.2</v>
      </c>
      <c r="K13" s="3">
        <v>36.340000000000003</v>
      </c>
      <c r="L13" s="3">
        <v>33.770000000000003</v>
      </c>
      <c r="M13" s="3">
        <v>33.31</v>
      </c>
      <c r="N13" s="3">
        <v>35.28</v>
      </c>
      <c r="O13" s="3">
        <v>35.18</v>
      </c>
      <c r="P13" s="3">
        <v>35.43</v>
      </c>
      <c r="Q13" s="3">
        <v>34.590000000000003</v>
      </c>
      <c r="R13" s="3">
        <v>33.51</v>
      </c>
      <c r="S13" s="3">
        <v>32.81</v>
      </c>
      <c r="T13" s="3">
        <v>31.91</v>
      </c>
      <c r="U13" s="3">
        <v>31.67</v>
      </c>
      <c r="V13" s="3">
        <v>31.84</v>
      </c>
      <c r="W13" s="3">
        <v>31.5</v>
      </c>
      <c r="X13" s="3">
        <v>31.28</v>
      </c>
      <c r="Y13" s="3">
        <v>31.44</v>
      </c>
      <c r="Z13" s="3">
        <v>31.85</v>
      </c>
    </row>
    <row r="14" spans="2:26" x14ac:dyDescent="0.45">
      <c r="B14" t="s">
        <v>9</v>
      </c>
      <c r="C14" s="5">
        <v>458149</v>
      </c>
      <c r="D14" s="3">
        <v>34.340000000000003</v>
      </c>
      <c r="E14" s="3">
        <v>33.94</v>
      </c>
      <c r="F14" s="3">
        <v>34.659999999999997</v>
      </c>
      <c r="G14" s="3">
        <v>35.619999999999997</v>
      </c>
      <c r="H14" s="3">
        <v>35.78</v>
      </c>
      <c r="I14" s="3">
        <v>36.01</v>
      </c>
      <c r="J14" s="3">
        <v>37.04</v>
      </c>
      <c r="K14" s="3">
        <v>37.520000000000003</v>
      </c>
      <c r="L14" s="3">
        <v>36.04</v>
      </c>
      <c r="M14" s="3">
        <v>35.659999999999997</v>
      </c>
      <c r="N14" s="3">
        <v>35.75</v>
      </c>
      <c r="O14" s="3">
        <v>35.47</v>
      </c>
      <c r="P14" s="3">
        <v>35.97</v>
      </c>
      <c r="Q14" s="3">
        <v>33.9</v>
      </c>
      <c r="R14" s="3">
        <v>33.15</v>
      </c>
      <c r="S14" s="3">
        <v>33.159999999999997</v>
      </c>
      <c r="T14" s="3">
        <v>33.19</v>
      </c>
      <c r="U14" s="3">
        <v>32.74</v>
      </c>
      <c r="V14" s="3">
        <v>32.03</v>
      </c>
      <c r="W14" s="3">
        <v>32.68</v>
      </c>
      <c r="X14" s="3">
        <v>33.409999999999997</v>
      </c>
      <c r="Y14" s="3">
        <v>33.200000000000003</v>
      </c>
      <c r="Z14" s="3">
        <v>34.54</v>
      </c>
    </row>
    <row r="15" spans="2:26" x14ac:dyDescent="0.45">
      <c r="B15" t="s">
        <v>10</v>
      </c>
      <c r="C15" s="5">
        <v>994191</v>
      </c>
      <c r="D15" s="3">
        <v>7.06</v>
      </c>
      <c r="E15" s="3">
        <v>6.88</v>
      </c>
      <c r="F15" s="3">
        <v>6.7</v>
      </c>
      <c r="G15" s="3">
        <v>6.93</v>
      </c>
      <c r="H15" s="3">
        <v>6.91</v>
      </c>
      <c r="I15" s="3">
        <v>7.15</v>
      </c>
      <c r="J15" s="3">
        <v>7.55</v>
      </c>
      <c r="K15" s="3">
        <v>7.99</v>
      </c>
      <c r="L15" s="3">
        <v>8.1199999999999992</v>
      </c>
      <c r="M15" s="3">
        <v>7.94</v>
      </c>
      <c r="N15" s="3">
        <v>7.95</v>
      </c>
      <c r="O15" s="3">
        <v>7.74</v>
      </c>
      <c r="P15" s="3">
        <v>7.31</v>
      </c>
      <c r="Q15" s="3">
        <v>7.26</v>
      </c>
      <c r="R15" s="3">
        <v>7.15</v>
      </c>
      <c r="S15" s="3">
        <v>6.91</v>
      </c>
      <c r="T15" s="3">
        <v>7.38</v>
      </c>
      <c r="U15" s="3">
        <v>7.46</v>
      </c>
      <c r="V15" s="3">
        <v>7.47</v>
      </c>
      <c r="W15" s="3">
        <v>7.61</v>
      </c>
      <c r="X15" s="3">
        <v>7.96</v>
      </c>
      <c r="Y15" s="3">
        <v>7.78</v>
      </c>
      <c r="Z15" s="3">
        <v>7.98</v>
      </c>
    </row>
    <row r="16" spans="2:26" x14ac:dyDescent="0.45">
      <c r="B16" t="s">
        <v>11</v>
      </c>
      <c r="C16" s="5">
        <v>1118184</v>
      </c>
      <c r="D16" s="3">
        <v>10.82</v>
      </c>
      <c r="E16" s="3">
        <v>11.05</v>
      </c>
      <c r="F16" s="3">
        <v>11.43</v>
      </c>
      <c r="G16" s="3">
        <v>11.77</v>
      </c>
      <c r="H16" s="3">
        <v>12</v>
      </c>
      <c r="I16" s="3">
        <v>12.11</v>
      </c>
      <c r="J16" s="3">
        <v>12.66</v>
      </c>
      <c r="K16" s="3">
        <v>11.93</v>
      </c>
      <c r="L16" s="3">
        <v>12.12</v>
      </c>
      <c r="M16" s="3">
        <v>12.34</v>
      </c>
      <c r="N16" s="3">
        <v>12.35</v>
      </c>
      <c r="O16" s="3">
        <v>12.87</v>
      </c>
      <c r="P16" s="3">
        <v>12.2</v>
      </c>
      <c r="Q16" s="3">
        <v>12.2</v>
      </c>
      <c r="R16" s="3">
        <v>11.47</v>
      </c>
      <c r="S16" s="3">
        <v>11.67</v>
      </c>
      <c r="T16" s="3">
        <v>12.265000000000001</v>
      </c>
      <c r="U16" s="3">
        <v>12.32</v>
      </c>
      <c r="V16" s="3">
        <v>12.18</v>
      </c>
      <c r="W16" s="3">
        <v>11.91</v>
      </c>
      <c r="X16" s="3">
        <v>12.085000000000001</v>
      </c>
      <c r="Y16" s="3">
        <v>12.18</v>
      </c>
      <c r="Z16" s="3">
        <v>13.04</v>
      </c>
    </row>
    <row r="17" spans="2:26" x14ac:dyDescent="0.45">
      <c r="B17" t="s">
        <v>12</v>
      </c>
      <c r="C17" s="5">
        <v>111865</v>
      </c>
      <c r="D17" s="3">
        <v>13.92</v>
      </c>
      <c r="E17" s="3">
        <v>14.21</v>
      </c>
      <c r="F17" s="3">
        <v>13.97</v>
      </c>
      <c r="G17" s="3">
        <v>14.23</v>
      </c>
      <c r="H17" s="3">
        <v>14.05</v>
      </c>
      <c r="I17" s="3">
        <v>14.96</v>
      </c>
      <c r="J17" s="3">
        <v>15.97</v>
      </c>
      <c r="K17" s="3">
        <v>16.54</v>
      </c>
      <c r="L17" s="3">
        <v>17.059999999999999</v>
      </c>
      <c r="M17" s="3">
        <v>16.940000000000001</v>
      </c>
      <c r="N17" s="3">
        <v>16.88</v>
      </c>
      <c r="O17" s="3">
        <v>17.29</v>
      </c>
      <c r="P17" s="3">
        <v>16.420000000000002</v>
      </c>
      <c r="Q17" s="3">
        <v>17.04</v>
      </c>
      <c r="R17" s="3">
        <v>16.940000000000001</v>
      </c>
      <c r="S17" s="3">
        <v>14.86</v>
      </c>
      <c r="T17" s="3">
        <v>15.28</v>
      </c>
      <c r="U17" s="3">
        <v>15.06</v>
      </c>
      <c r="V17" s="3">
        <v>15.32</v>
      </c>
      <c r="W17" s="3">
        <v>14.17</v>
      </c>
      <c r="X17" s="3">
        <v>15.69</v>
      </c>
      <c r="Y17" s="3">
        <v>15.4</v>
      </c>
      <c r="Z17" s="3">
        <v>15.36</v>
      </c>
    </row>
    <row r="18" spans="2:26" x14ac:dyDescent="0.45">
      <c r="B18" t="s">
        <v>13</v>
      </c>
      <c r="C18" s="5">
        <v>8042</v>
      </c>
      <c r="D18" s="3">
        <v>64.930000000000007</v>
      </c>
      <c r="E18" s="3">
        <v>63.11</v>
      </c>
      <c r="F18" s="3">
        <v>68.650000000000006</v>
      </c>
      <c r="G18" s="3">
        <v>70.62</v>
      </c>
      <c r="H18" s="3">
        <v>71.31</v>
      </c>
      <c r="I18" s="3">
        <v>75.5</v>
      </c>
      <c r="J18" s="3">
        <v>83.39</v>
      </c>
      <c r="K18" s="3">
        <v>86.07</v>
      </c>
      <c r="L18" s="3">
        <v>85.79</v>
      </c>
      <c r="M18" s="3">
        <v>87.79</v>
      </c>
      <c r="N18" s="3">
        <v>95.92</v>
      </c>
      <c r="O18" s="3">
        <v>95.8</v>
      </c>
      <c r="P18" s="3">
        <v>102.59</v>
      </c>
      <c r="Q18" s="3">
        <v>98.23</v>
      </c>
      <c r="R18" s="3">
        <v>96.5</v>
      </c>
      <c r="S18" s="3">
        <v>91.81</v>
      </c>
      <c r="T18" s="3">
        <v>93.93</v>
      </c>
      <c r="U18" s="3">
        <v>92.93</v>
      </c>
      <c r="V18" s="3">
        <v>91.02</v>
      </c>
      <c r="W18" s="3">
        <v>97.77</v>
      </c>
      <c r="X18" s="3">
        <v>104.96</v>
      </c>
      <c r="Y18" s="3">
        <v>99.1</v>
      </c>
      <c r="Z18" s="3">
        <v>96.38</v>
      </c>
    </row>
    <row r="19" spans="2:26" x14ac:dyDescent="0.45">
      <c r="B19" t="s">
        <v>14</v>
      </c>
      <c r="C19" s="5">
        <v>317966</v>
      </c>
      <c r="D19" s="3">
        <v>39.340000000000003</v>
      </c>
      <c r="E19" s="3">
        <v>40.97</v>
      </c>
      <c r="F19" s="3">
        <v>42.82</v>
      </c>
      <c r="G19" s="3">
        <v>45.18</v>
      </c>
      <c r="H19" s="3">
        <v>44.79</v>
      </c>
      <c r="I19" s="3">
        <v>45.45</v>
      </c>
      <c r="J19" s="3">
        <v>48.28</v>
      </c>
      <c r="K19" s="3">
        <v>47.4</v>
      </c>
      <c r="L19" s="3">
        <v>50.2</v>
      </c>
      <c r="M19" s="3">
        <v>50.05</v>
      </c>
      <c r="N19" s="3">
        <v>50.05</v>
      </c>
      <c r="O19" s="3">
        <v>50.23</v>
      </c>
      <c r="P19" s="3">
        <v>48.12</v>
      </c>
      <c r="Q19" s="3">
        <v>48.88</v>
      </c>
      <c r="R19" s="3">
        <v>49.12</v>
      </c>
      <c r="S19" s="3">
        <v>51.48</v>
      </c>
      <c r="T19" s="3">
        <v>53.65</v>
      </c>
      <c r="U19" s="3">
        <v>54.32</v>
      </c>
      <c r="V19" s="3">
        <v>55.71</v>
      </c>
      <c r="W19" s="3">
        <v>55.7</v>
      </c>
      <c r="X19" s="3">
        <v>49.96</v>
      </c>
      <c r="Y19" s="3">
        <v>47.15</v>
      </c>
      <c r="Z19" s="3">
        <v>48.17</v>
      </c>
    </row>
    <row r="20" spans="2:26" x14ac:dyDescent="0.45">
      <c r="B20" t="s">
        <v>15</v>
      </c>
      <c r="C20" s="5">
        <v>164208</v>
      </c>
      <c r="D20" s="3">
        <v>20.059999999999999</v>
      </c>
      <c r="E20" s="3">
        <v>19.61</v>
      </c>
      <c r="F20" s="3">
        <v>20.73</v>
      </c>
      <c r="G20" s="3">
        <v>20.99</v>
      </c>
      <c r="H20" s="3">
        <v>21.56</v>
      </c>
      <c r="I20" s="3">
        <v>22.59</v>
      </c>
      <c r="J20" s="3">
        <v>23.24</v>
      </c>
      <c r="K20" s="3">
        <v>24.1</v>
      </c>
      <c r="L20" s="3">
        <v>25.26</v>
      </c>
      <c r="M20" s="3">
        <v>24.864999999999998</v>
      </c>
      <c r="N20" s="3">
        <v>25.52</v>
      </c>
      <c r="O20" s="3">
        <v>24.71</v>
      </c>
      <c r="P20" s="3">
        <v>24.72</v>
      </c>
      <c r="Q20" s="3">
        <v>25.25</v>
      </c>
      <c r="R20" s="3">
        <v>25.7</v>
      </c>
      <c r="S20" s="3">
        <v>26.22</v>
      </c>
      <c r="T20" s="3">
        <v>27.08</v>
      </c>
      <c r="U20" s="3">
        <v>27.33</v>
      </c>
      <c r="V20" s="3">
        <v>27.19</v>
      </c>
      <c r="W20" s="3">
        <v>28.26</v>
      </c>
      <c r="X20" s="3">
        <v>32.25</v>
      </c>
      <c r="Y20" s="3">
        <v>31.52</v>
      </c>
      <c r="Z20" s="3">
        <v>32.81</v>
      </c>
    </row>
    <row r="21" spans="2:26" x14ac:dyDescent="0.45">
      <c r="B21" t="s">
        <v>16</v>
      </c>
      <c r="C21" s="5">
        <v>254425</v>
      </c>
      <c r="D21" s="3">
        <v>16.03</v>
      </c>
      <c r="E21" s="3">
        <v>15.71</v>
      </c>
      <c r="F21" s="3">
        <v>17.23</v>
      </c>
      <c r="G21" s="3">
        <v>16.760000000000002</v>
      </c>
      <c r="H21" s="3">
        <v>16.37</v>
      </c>
      <c r="I21" s="3">
        <v>17.579999999999998</v>
      </c>
      <c r="J21" s="3">
        <v>17.600000000000001</v>
      </c>
      <c r="K21" s="3">
        <v>17.66</v>
      </c>
      <c r="L21" s="3">
        <v>17.57</v>
      </c>
      <c r="M21" s="3">
        <v>17.329999999999998</v>
      </c>
      <c r="N21" s="3">
        <v>17.62</v>
      </c>
      <c r="O21" s="3">
        <v>17.77</v>
      </c>
      <c r="P21" s="3">
        <v>16.899999999999999</v>
      </c>
      <c r="Q21" s="3">
        <v>16.82</v>
      </c>
      <c r="R21" s="3">
        <v>16.37</v>
      </c>
      <c r="S21" s="3">
        <v>19.45</v>
      </c>
      <c r="T21" s="3">
        <v>18.100000000000001</v>
      </c>
      <c r="U21" s="3">
        <v>18.510000000000002</v>
      </c>
      <c r="V21" s="3">
        <v>19.28</v>
      </c>
      <c r="W21" s="3">
        <v>19.28</v>
      </c>
      <c r="X21" s="3">
        <v>18.98</v>
      </c>
      <c r="Y21" s="3">
        <v>18.739999999999998</v>
      </c>
      <c r="Z21" s="3">
        <v>19.12</v>
      </c>
    </row>
    <row r="22" spans="2:26" x14ac:dyDescent="0.45">
      <c r="B22" t="s">
        <v>17</v>
      </c>
      <c r="C22" s="5">
        <v>23543</v>
      </c>
      <c r="D22" s="3">
        <v>19.36</v>
      </c>
      <c r="E22" s="3">
        <v>19.64</v>
      </c>
      <c r="F22" s="3">
        <v>20.32</v>
      </c>
      <c r="G22" s="3">
        <v>22.42</v>
      </c>
      <c r="H22" s="3">
        <v>22.38</v>
      </c>
      <c r="I22" s="3">
        <v>23.63</v>
      </c>
      <c r="J22" s="3">
        <v>23.57</v>
      </c>
      <c r="K22" s="3">
        <v>24.97</v>
      </c>
      <c r="L22" s="3">
        <v>24.84</v>
      </c>
      <c r="M22" s="3">
        <v>25.15</v>
      </c>
      <c r="N22" s="3">
        <v>25.35</v>
      </c>
      <c r="O22" s="3">
        <v>25.67</v>
      </c>
      <c r="P22" s="3">
        <v>24.7</v>
      </c>
      <c r="Q22" s="3">
        <v>24.99</v>
      </c>
      <c r="R22" s="3">
        <v>25.25</v>
      </c>
      <c r="S22" s="3">
        <v>25.35</v>
      </c>
      <c r="T22" s="3">
        <v>26.85</v>
      </c>
      <c r="U22" s="3">
        <v>27.47</v>
      </c>
      <c r="V22" s="3">
        <v>27.37</v>
      </c>
      <c r="W22" s="3">
        <v>27.21</v>
      </c>
      <c r="X22" s="3">
        <v>27.72</v>
      </c>
      <c r="Y22" s="3">
        <v>28.23</v>
      </c>
      <c r="Z22" s="3">
        <v>28.56</v>
      </c>
    </row>
    <row r="23" spans="2:26" x14ac:dyDescent="0.45">
      <c r="B23" t="s">
        <v>18</v>
      </c>
      <c r="C23" s="5">
        <v>63783</v>
      </c>
      <c r="D23" s="3">
        <v>7.2</v>
      </c>
      <c r="E23" s="3">
        <v>7.46</v>
      </c>
      <c r="F23" s="3">
        <v>7.64</v>
      </c>
      <c r="G23" s="3">
        <v>6.25</v>
      </c>
      <c r="H23" s="3">
        <v>5.9</v>
      </c>
      <c r="I23" s="3">
        <v>5.44</v>
      </c>
      <c r="J23" s="3">
        <v>6.04</v>
      </c>
      <c r="K23" s="3">
        <v>5.72</v>
      </c>
      <c r="L23" s="3">
        <v>5.65</v>
      </c>
      <c r="M23" s="3">
        <v>5.64</v>
      </c>
      <c r="N23" s="3">
        <v>5.67</v>
      </c>
      <c r="O23" s="3">
        <v>5.39</v>
      </c>
      <c r="P23" s="3">
        <v>5.28</v>
      </c>
      <c r="Q23" s="3">
        <v>5.38</v>
      </c>
      <c r="R23" s="3">
        <v>5.4</v>
      </c>
      <c r="S23" s="3">
        <v>5.49</v>
      </c>
      <c r="T23" s="3">
        <v>5.63</v>
      </c>
      <c r="U23" s="3">
        <v>5.7</v>
      </c>
      <c r="V23" s="3">
        <v>5.5</v>
      </c>
      <c r="W23" s="3">
        <v>5.56</v>
      </c>
      <c r="X23" s="3">
        <v>5.83</v>
      </c>
      <c r="Y23" s="3">
        <v>5.56</v>
      </c>
      <c r="Z23" s="3">
        <v>5.6</v>
      </c>
    </row>
    <row r="24" spans="2:26" x14ac:dyDescent="0.45">
      <c r="B24" t="s">
        <v>19</v>
      </c>
      <c r="C24" s="5">
        <v>717050</v>
      </c>
      <c r="D24" s="3">
        <v>23.67</v>
      </c>
      <c r="E24" s="3">
        <v>24.92</v>
      </c>
      <c r="F24" s="3">
        <v>24.87</v>
      </c>
      <c r="G24" s="3">
        <v>24.81</v>
      </c>
      <c r="H24" s="3">
        <v>25.76</v>
      </c>
      <c r="I24" s="3">
        <v>25.65</v>
      </c>
      <c r="J24" s="3">
        <v>26.15</v>
      </c>
      <c r="K24" s="3">
        <v>26.52</v>
      </c>
      <c r="L24" s="3">
        <v>26.91</v>
      </c>
      <c r="M24" s="3">
        <v>26.85</v>
      </c>
      <c r="N24" s="3">
        <v>27.02</v>
      </c>
      <c r="O24" s="3">
        <v>27.01</v>
      </c>
      <c r="P24" s="3">
        <v>26.83</v>
      </c>
      <c r="Q24" s="3">
        <v>26.68</v>
      </c>
      <c r="R24" s="3">
        <v>26.83</v>
      </c>
      <c r="S24" s="3">
        <v>26.04</v>
      </c>
      <c r="T24" s="3">
        <v>26.32</v>
      </c>
      <c r="U24" s="3">
        <v>26.07</v>
      </c>
      <c r="V24" s="3">
        <v>26.27</v>
      </c>
      <c r="W24" s="3">
        <v>26.88</v>
      </c>
      <c r="X24" s="3">
        <v>27.77</v>
      </c>
      <c r="Y24" s="3">
        <v>26.78</v>
      </c>
      <c r="Z24" s="3">
        <v>27.65</v>
      </c>
    </row>
    <row r="25" spans="2:26" x14ac:dyDescent="0.45">
      <c r="B25" t="s">
        <v>20</v>
      </c>
      <c r="C25" s="5">
        <v>249685</v>
      </c>
      <c r="D25" s="3">
        <v>11.19</v>
      </c>
      <c r="E25" s="3">
        <v>11.6</v>
      </c>
      <c r="F25" s="3">
        <v>11.2</v>
      </c>
      <c r="G25" s="3">
        <v>11.09</v>
      </c>
      <c r="H25" s="3">
        <v>11.12</v>
      </c>
      <c r="I25" s="3">
        <v>11.13</v>
      </c>
      <c r="J25" s="3">
        <v>11.54</v>
      </c>
      <c r="K25" s="3">
        <v>11.48</v>
      </c>
      <c r="L25" s="3">
        <v>11.52</v>
      </c>
      <c r="M25" s="3">
        <v>11.43</v>
      </c>
      <c r="N25" s="3">
        <v>11.4</v>
      </c>
      <c r="O25" s="3">
        <v>12.43</v>
      </c>
      <c r="P25" s="3">
        <v>12.56</v>
      </c>
      <c r="Q25" s="3">
        <v>12.63</v>
      </c>
      <c r="R25" s="3">
        <v>12.54</v>
      </c>
      <c r="S25" s="3">
        <v>13</v>
      </c>
      <c r="T25" s="3">
        <v>12.9</v>
      </c>
      <c r="U25" s="3">
        <v>12.68</v>
      </c>
      <c r="V25" s="3">
        <v>12.58</v>
      </c>
      <c r="W25" s="3">
        <v>12.54</v>
      </c>
      <c r="X25" s="3">
        <v>12.63</v>
      </c>
      <c r="Y25" s="3">
        <v>12.24</v>
      </c>
      <c r="Z25" s="3">
        <v>13</v>
      </c>
    </row>
    <row r="26" spans="2:26" x14ac:dyDescent="0.45">
      <c r="B26" t="s">
        <v>21</v>
      </c>
      <c r="C26" s="5">
        <v>372213</v>
      </c>
      <c r="D26" s="3">
        <v>24</v>
      </c>
      <c r="E26" s="3">
        <v>23.25</v>
      </c>
      <c r="F26" s="3">
        <v>23.79</v>
      </c>
      <c r="G26" s="3">
        <v>24.15</v>
      </c>
      <c r="H26" s="3">
        <v>25.07</v>
      </c>
      <c r="I26" s="3">
        <v>25.84</v>
      </c>
      <c r="J26" s="3">
        <v>26.34</v>
      </c>
      <c r="K26" s="3">
        <v>26.97</v>
      </c>
      <c r="L26" s="3">
        <v>27.16</v>
      </c>
      <c r="M26" s="3">
        <v>27</v>
      </c>
      <c r="N26" s="3">
        <v>27.18</v>
      </c>
      <c r="O26" s="3">
        <v>26.22</v>
      </c>
      <c r="P26" s="3">
        <v>26.03</v>
      </c>
      <c r="Q26" s="3">
        <v>25.57</v>
      </c>
      <c r="R26" s="3">
        <v>25.77</v>
      </c>
      <c r="S26" s="3">
        <v>26.04</v>
      </c>
      <c r="T26" s="3">
        <v>27.26</v>
      </c>
      <c r="U26" s="3">
        <v>27.33</v>
      </c>
      <c r="V26" s="3">
        <v>27.09</v>
      </c>
      <c r="W26" s="3">
        <v>28.42</v>
      </c>
      <c r="X26" s="3">
        <v>30.79</v>
      </c>
      <c r="Y26" s="3">
        <v>29.53</v>
      </c>
      <c r="Z26" s="3">
        <v>30.75</v>
      </c>
    </row>
    <row r="27" spans="2:26" x14ac:dyDescent="0.45">
      <c r="B27" t="s">
        <v>22</v>
      </c>
      <c r="C27" s="5">
        <v>336822</v>
      </c>
      <c r="D27" s="3">
        <v>6.31</v>
      </c>
      <c r="E27" s="3">
        <v>6.13</v>
      </c>
      <c r="F27" s="3">
        <v>6.39</v>
      </c>
      <c r="G27" s="3">
        <v>6.58</v>
      </c>
      <c r="H27" s="3">
        <v>6.22</v>
      </c>
      <c r="I27" s="3">
        <v>6.62</v>
      </c>
      <c r="J27" s="3">
        <v>7.22</v>
      </c>
      <c r="K27" s="3">
        <v>7.53</v>
      </c>
      <c r="L27" s="3">
        <v>7.7</v>
      </c>
      <c r="M27" s="3">
        <v>7.37</v>
      </c>
      <c r="N27" s="3">
        <v>7.44</v>
      </c>
      <c r="O27" s="3">
        <v>7.43</v>
      </c>
      <c r="P27" s="3">
        <v>6.92</v>
      </c>
      <c r="Q27" s="3">
        <v>6.88</v>
      </c>
      <c r="R27" s="3">
        <v>6.6</v>
      </c>
      <c r="S27" s="3">
        <v>6.43</v>
      </c>
      <c r="T27" s="3">
        <v>6.69</v>
      </c>
      <c r="U27" s="3">
        <v>6.89</v>
      </c>
      <c r="V27" s="3">
        <v>6.99</v>
      </c>
      <c r="W27" s="3">
        <v>7.21</v>
      </c>
      <c r="X27" s="3">
        <v>7.76</v>
      </c>
      <c r="Y27" s="3">
        <v>7.81</v>
      </c>
      <c r="Z27" s="3">
        <v>8.75</v>
      </c>
    </row>
    <row r="28" spans="2:26" x14ac:dyDescent="0.45">
      <c r="B28" t="s">
        <v>23</v>
      </c>
      <c r="C28" s="5">
        <v>183636</v>
      </c>
      <c r="D28" s="3">
        <v>7.19</v>
      </c>
      <c r="E28" s="3">
        <v>7.3</v>
      </c>
      <c r="F28" s="3">
        <v>7.69</v>
      </c>
      <c r="G28" s="3">
        <v>8.09</v>
      </c>
      <c r="H28" s="3">
        <v>7.76</v>
      </c>
      <c r="I28" s="3">
        <v>8.14</v>
      </c>
      <c r="J28" s="3">
        <v>8.2799999999999994</v>
      </c>
      <c r="K28" s="3">
        <v>8.2100000000000009</v>
      </c>
      <c r="L28" s="3">
        <v>7.96</v>
      </c>
      <c r="M28" s="3">
        <v>7.89</v>
      </c>
      <c r="N28" s="3">
        <v>8.16</v>
      </c>
      <c r="O28" s="3">
        <v>8.26</v>
      </c>
      <c r="P28" s="3">
        <v>8.11</v>
      </c>
      <c r="Q28" s="3">
        <v>8.07</v>
      </c>
      <c r="R28" s="3">
        <v>8.27</v>
      </c>
      <c r="S28" s="3">
        <v>6.49</v>
      </c>
      <c r="T28" s="3">
        <v>6.79</v>
      </c>
      <c r="U28" s="3">
        <v>7.14</v>
      </c>
      <c r="V28" s="3">
        <v>7.44</v>
      </c>
      <c r="W28" s="3">
        <v>7.63</v>
      </c>
      <c r="X28" s="3">
        <v>8</v>
      </c>
      <c r="Y28" s="3">
        <v>8</v>
      </c>
      <c r="Z28" s="3">
        <v>8.2200000000000006</v>
      </c>
    </row>
    <row r="29" spans="2:26" x14ac:dyDescent="0.45">
      <c r="B29" t="s">
        <v>24</v>
      </c>
      <c r="C29" s="5">
        <v>121117</v>
      </c>
      <c r="D29" s="3">
        <v>110.47</v>
      </c>
      <c r="E29" s="3">
        <v>108.99</v>
      </c>
      <c r="F29" s="3">
        <v>111.25</v>
      </c>
      <c r="G29" s="3">
        <v>112.14</v>
      </c>
      <c r="H29" s="3">
        <v>115.1</v>
      </c>
      <c r="I29" s="3">
        <v>116.42</v>
      </c>
      <c r="J29" s="3">
        <v>118.06</v>
      </c>
      <c r="K29" s="3">
        <v>120.66</v>
      </c>
      <c r="L29" s="3">
        <v>119.72</v>
      </c>
      <c r="M29" s="3">
        <v>119.45</v>
      </c>
      <c r="N29" s="3">
        <v>119.71</v>
      </c>
      <c r="O29" s="3">
        <v>117.99</v>
      </c>
      <c r="P29" s="3">
        <v>117.56</v>
      </c>
      <c r="Q29" s="3">
        <v>116.27</v>
      </c>
      <c r="R29" s="3">
        <v>116.77</v>
      </c>
      <c r="S29" s="3">
        <v>117.94</v>
      </c>
      <c r="T29" s="3">
        <v>120.65</v>
      </c>
      <c r="U29" s="3">
        <v>122.15</v>
      </c>
      <c r="V29" s="3">
        <v>121.85</v>
      </c>
      <c r="W29" s="3">
        <v>129.87</v>
      </c>
      <c r="X29" s="3">
        <v>138.68</v>
      </c>
      <c r="Y29" s="3">
        <v>133.71</v>
      </c>
      <c r="Z29" s="3">
        <v>135.9</v>
      </c>
    </row>
    <row r="30" spans="2:26" x14ac:dyDescent="0.45">
      <c r="B30" t="s">
        <v>25</v>
      </c>
      <c r="C30" s="5">
        <v>258409</v>
      </c>
      <c r="D30" s="3">
        <v>35.619999999999997</v>
      </c>
      <c r="E30" s="3">
        <v>36.520000000000003</v>
      </c>
      <c r="F30" s="3">
        <v>35.68</v>
      </c>
      <c r="G30" s="3">
        <v>36.200000000000003</v>
      </c>
      <c r="H30" s="3">
        <v>36.14</v>
      </c>
      <c r="I30" s="3">
        <v>36.020000000000003</v>
      </c>
      <c r="J30" s="3">
        <v>36.93</v>
      </c>
      <c r="K30" s="3">
        <v>36.299999999999997</v>
      </c>
      <c r="L30" s="3">
        <v>37.200000000000003</v>
      </c>
      <c r="M30" s="3">
        <v>37.24</v>
      </c>
      <c r="N30" s="3">
        <v>37.14</v>
      </c>
      <c r="O30" s="3">
        <v>38.57</v>
      </c>
      <c r="P30" s="3">
        <v>38.42</v>
      </c>
      <c r="Q30" s="3">
        <v>38.25</v>
      </c>
      <c r="R30" s="3">
        <v>38.32</v>
      </c>
      <c r="S30" s="3">
        <v>39.68</v>
      </c>
      <c r="T30" s="3">
        <v>39.56</v>
      </c>
      <c r="U30" s="3">
        <v>39.22</v>
      </c>
      <c r="V30" s="3">
        <v>38</v>
      </c>
      <c r="W30" s="3">
        <v>37.65</v>
      </c>
      <c r="X30" s="3">
        <v>37.57</v>
      </c>
      <c r="Y30" s="3">
        <v>35.68</v>
      </c>
      <c r="Z30" s="3">
        <v>38.619999999999997</v>
      </c>
    </row>
    <row r="31" spans="2:26" x14ac:dyDescent="0.45">
      <c r="B31" t="s">
        <v>26</v>
      </c>
      <c r="C31" s="5">
        <v>1043359</v>
      </c>
      <c r="D31" s="3">
        <v>1.27</v>
      </c>
      <c r="E31" s="3">
        <v>1.23</v>
      </c>
      <c r="F31" s="3">
        <v>1.31</v>
      </c>
      <c r="G31" s="3">
        <v>1.35</v>
      </c>
      <c r="H31" s="3">
        <v>1.33</v>
      </c>
      <c r="I31" s="3">
        <v>1.39</v>
      </c>
      <c r="J31" s="3">
        <v>1.48</v>
      </c>
      <c r="K31" s="3">
        <v>1.53</v>
      </c>
      <c r="L31" s="3">
        <v>1.52</v>
      </c>
      <c r="M31" s="3">
        <v>1.54</v>
      </c>
      <c r="N31" s="3">
        <v>1.53</v>
      </c>
      <c r="O31" s="3">
        <v>1.54</v>
      </c>
      <c r="P31" s="3">
        <v>1.42</v>
      </c>
      <c r="Q31" s="3">
        <v>1.44</v>
      </c>
      <c r="R31" s="3">
        <v>1.41</v>
      </c>
      <c r="S31" s="3">
        <v>1.33</v>
      </c>
      <c r="T31" s="3">
        <v>1.33</v>
      </c>
      <c r="U31" s="3">
        <v>1.28</v>
      </c>
      <c r="V31" s="3">
        <v>1.57</v>
      </c>
      <c r="W31" s="3">
        <v>1.38</v>
      </c>
      <c r="X31" s="3">
        <v>1.39</v>
      </c>
      <c r="Y31" s="3">
        <v>1.28</v>
      </c>
      <c r="Z31" s="3">
        <v>1.3</v>
      </c>
    </row>
    <row r="32" spans="2:26" x14ac:dyDescent="0.45">
      <c r="B32" t="s">
        <v>27</v>
      </c>
      <c r="C32" s="5">
        <v>146803</v>
      </c>
      <c r="D32" s="3">
        <v>15.91</v>
      </c>
      <c r="E32" s="3">
        <v>15.85</v>
      </c>
      <c r="F32" s="3">
        <v>16.239999999999998</v>
      </c>
      <c r="G32" s="3">
        <v>16.809999999999999</v>
      </c>
      <c r="H32" s="3">
        <v>17.739999999999998</v>
      </c>
      <c r="I32" s="3">
        <v>18.7</v>
      </c>
      <c r="J32" s="3">
        <v>18.86</v>
      </c>
      <c r="K32" s="3">
        <v>19.149999999999999</v>
      </c>
      <c r="L32" s="3">
        <v>19.54</v>
      </c>
      <c r="M32" s="3">
        <v>19.5</v>
      </c>
      <c r="N32" s="3">
        <v>19.559999999999999</v>
      </c>
      <c r="O32" s="3">
        <v>19.510000000000002</v>
      </c>
      <c r="P32" s="3">
        <v>19.190000000000001</v>
      </c>
      <c r="Q32" s="3">
        <v>18.95</v>
      </c>
      <c r="R32" s="3">
        <v>19.23</v>
      </c>
      <c r="S32" s="3">
        <v>19.07</v>
      </c>
      <c r="T32" s="3">
        <v>19.41</v>
      </c>
      <c r="U32" s="3">
        <v>19.87</v>
      </c>
      <c r="V32" s="3">
        <v>20.14</v>
      </c>
      <c r="W32" s="3">
        <v>20.72</v>
      </c>
      <c r="X32" s="3">
        <v>22.65</v>
      </c>
      <c r="Y32" s="3">
        <v>22.24</v>
      </c>
      <c r="Z32" s="3">
        <v>22.85</v>
      </c>
    </row>
    <row r="33" spans="2:26" x14ac:dyDescent="0.45">
      <c r="B33" t="s">
        <v>28</v>
      </c>
      <c r="C33" s="5">
        <v>187715</v>
      </c>
      <c r="D33" s="3">
        <v>11.98</v>
      </c>
      <c r="E33" s="3">
        <v>12.26</v>
      </c>
      <c r="F33" s="3">
        <v>12.22</v>
      </c>
      <c r="G33" s="3">
        <v>12.414999999999999</v>
      </c>
      <c r="H33" s="3">
        <v>12.6</v>
      </c>
      <c r="I33" s="3">
        <v>13.09</v>
      </c>
      <c r="J33" s="3">
        <v>13.04</v>
      </c>
      <c r="K33" s="3">
        <v>12.79</v>
      </c>
      <c r="L33" s="3">
        <v>13.19</v>
      </c>
      <c r="M33" s="3">
        <v>13.14</v>
      </c>
      <c r="N33" s="3">
        <v>13.17</v>
      </c>
      <c r="O33" s="3">
        <v>13.18</v>
      </c>
      <c r="P33" s="3">
        <v>13.02</v>
      </c>
      <c r="Q33" s="3">
        <v>12.96</v>
      </c>
      <c r="R33" s="3">
        <v>12.84</v>
      </c>
      <c r="S33" s="3">
        <v>12.79</v>
      </c>
      <c r="T33" s="3">
        <v>12.69</v>
      </c>
      <c r="U33" s="3">
        <v>12.74</v>
      </c>
      <c r="V33" s="3">
        <v>12.72</v>
      </c>
      <c r="W33" s="3">
        <v>12.72</v>
      </c>
      <c r="X33" s="3">
        <v>12.79</v>
      </c>
      <c r="Y33" s="3">
        <v>12.59</v>
      </c>
      <c r="Z33" s="3">
        <v>12.81</v>
      </c>
    </row>
    <row r="34" spans="2:26" x14ac:dyDescent="0.45">
      <c r="B34" t="s">
        <v>29</v>
      </c>
      <c r="C34" s="5">
        <v>7295</v>
      </c>
      <c r="D34" s="3">
        <v>38.06</v>
      </c>
      <c r="E34" s="3">
        <v>39.42</v>
      </c>
      <c r="F34" s="3">
        <v>39.6</v>
      </c>
      <c r="G34" s="3">
        <v>39.74</v>
      </c>
      <c r="H34" s="3">
        <v>40.24</v>
      </c>
      <c r="I34" s="3">
        <v>40.5</v>
      </c>
      <c r="J34" s="3">
        <v>40.99</v>
      </c>
      <c r="K34" s="3">
        <v>42.45</v>
      </c>
      <c r="L34" s="3">
        <v>42.96</v>
      </c>
      <c r="M34" s="3">
        <v>42.9</v>
      </c>
      <c r="N34" s="3">
        <v>42.5</v>
      </c>
      <c r="O34" s="3">
        <v>42.45</v>
      </c>
      <c r="P34" s="3">
        <v>42.25</v>
      </c>
      <c r="Q34" s="3">
        <v>43.02</v>
      </c>
      <c r="R34" s="3">
        <v>43.79</v>
      </c>
      <c r="S34" s="3">
        <v>44.42</v>
      </c>
      <c r="T34" s="3">
        <v>46</v>
      </c>
      <c r="U34" s="3">
        <v>48.32</v>
      </c>
      <c r="V34" s="3">
        <v>46.63</v>
      </c>
      <c r="W34" s="3">
        <v>46.14</v>
      </c>
      <c r="X34" s="3">
        <v>46.17</v>
      </c>
      <c r="Y34" s="3">
        <v>44.49</v>
      </c>
      <c r="Z34" s="3">
        <v>44.9</v>
      </c>
    </row>
    <row r="35" spans="2:26" x14ac:dyDescent="0.45">
      <c r="B35" t="s">
        <v>30</v>
      </c>
      <c r="C35" s="5">
        <v>245590</v>
      </c>
      <c r="D35" s="3">
        <v>4.03</v>
      </c>
      <c r="E35" s="3">
        <v>4.13</v>
      </c>
      <c r="F35" s="3">
        <v>4.21</v>
      </c>
      <c r="G35" s="3">
        <v>4.24</v>
      </c>
      <c r="H35" s="3">
        <v>4.8</v>
      </c>
      <c r="I35" s="3">
        <v>4.6900000000000004</v>
      </c>
      <c r="J35" s="3">
        <v>5.21</v>
      </c>
      <c r="K35" s="3">
        <v>5.57</v>
      </c>
      <c r="L35" s="3">
        <v>5.81</v>
      </c>
      <c r="M35" s="3">
        <v>6.03</v>
      </c>
      <c r="N35" s="3">
        <v>5.96</v>
      </c>
      <c r="O35" s="3">
        <v>5.8049999999999997</v>
      </c>
      <c r="P35" s="3">
        <v>5.78</v>
      </c>
      <c r="Q35" s="3">
        <v>5.93</v>
      </c>
      <c r="R35" s="3">
        <v>6.03</v>
      </c>
      <c r="S35" s="3">
        <v>6</v>
      </c>
      <c r="T35" s="3">
        <v>6.04</v>
      </c>
      <c r="U35" s="3">
        <v>6.07</v>
      </c>
      <c r="V35" s="3">
        <v>6.04</v>
      </c>
      <c r="W35" s="3">
        <v>6</v>
      </c>
      <c r="X35" s="3">
        <v>6.28</v>
      </c>
      <c r="Y35" s="3">
        <v>6.15</v>
      </c>
      <c r="Z35" s="3">
        <v>6.78</v>
      </c>
    </row>
    <row r="36" spans="2:26" x14ac:dyDescent="0.45">
      <c r="B36" t="s">
        <v>31</v>
      </c>
      <c r="C36" s="5">
        <v>153274</v>
      </c>
      <c r="D36" s="3">
        <v>9.9600000000000009</v>
      </c>
      <c r="E36" s="3">
        <v>10.28</v>
      </c>
      <c r="F36" s="3">
        <v>10.55</v>
      </c>
      <c r="G36" s="3">
        <v>10.65</v>
      </c>
      <c r="H36" s="3">
        <v>10.35</v>
      </c>
      <c r="I36" s="3">
        <v>11.03</v>
      </c>
      <c r="J36" s="3">
        <v>11.67</v>
      </c>
      <c r="K36" s="3">
        <v>11.675000000000001</v>
      </c>
      <c r="L36" s="3">
        <v>11.21</v>
      </c>
      <c r="M36" s="3">
        <v>11.39</v>
      </c>
      <c r="N36" s="3">
        <v>11.79</v>
      </c>
      <c r="O36" s="3">
        <v>11.57</v>
      </c>
      <c r="P36" s="3">
        <v>11.494999999999999</v>
      </c>
      <c r="Q36" s="3">
        <v>12.42</v>
      </c>
      <c r="R36" s="3">
        <v>11.99</v>
      </c>
      <c r="S36" s="3">
        <v>12.34</v>
      </c>
      <c r="T36" s="3">
        <v>12.84</v>
      </c>
      <c r="U36" s="3">
        <v>12.77</v>
      </c>
      <c r="V36" s="3">
        <v>12.37</v>
      </c>
      <c r="W36" s="3">
        <v>12.37</v>
      </c>
      <c r="X36" s="3">
        <v>12.72</v>
      </c>
      <c r="Y36" s="3">
        <v>12.78</v>
      </c>
      <c r="Z36" s="3">
        <v>13.73</v>
      </c>
    </row>
    <row r="37" spans="2:26" x14ac:dyDescent="0.45">
      <c r="B37" t="s">
        <v>32</v>
      </c>
      <c r="C37" s="5">
        <v>27132</v>
      </c>
      <c r="D37" s="3">
        <v>26.52</v>
      </c>
      <c r="E37" s="3">
        <v>26.73</v>
      </c>
      <c r="F37" s="3">
        <v>27.225000000000001</v>
      </c>
      <c r="G37" s="3">
        <v>27.45</v>
      </c>
      <c r="H37" s="3">
        <v>30.25</v>
      </c>
      <c r="I37" s="3">
        <v>31.37</v>
      </c>
      <c r="J37" s="3">
        <v>30.73</v>
      </c>
      <c r="K37" s="3">
        <v>31.18</v>
      </c>
      <c r="L37" s="3">
        <v>31.39</v>
      </c>
      <c r="M37" s="3">
        <v>31.45</v>
      </c>
      <c r="N37" s="3">
        <v>31.61</v>
      </c>
      <c r="O37" s="3">
        <v>32.28</v>
      </c>
      <c r="P37" s="3">
        <v>32.44</v>
      </c>
      <c r="Q37" s="3">
        <v>32.729999999999997</v>
      </c>
      <c r="R37" s="3">
        <v>32.89</v>
      </c>
      <c r="S37" s="3">
        <v>32.74</v>
      </c>
      <c r="T37" s="3">
        <v>33.549999999999997</v>
      </c>
      <c r="U37" s="3">
        <v>33.94</v>
      </c>
      <c r="V37" s="3">
        <v>33.83</v>
      </c>
      <c r="W37" s="3">
        <v>33.85</v>
      </c>
      <c r="X37" s="3">
        <v>33.49</v>
      </c>
      <c r="Y37" s="3">
        <v>33.42</v>
      </c>
      <c r="Z37" s="3">
        <v>33.5</v>
      </c>
    </row>
    <row r="38" spans="2:26" x14ac:dyDescent="0.45">
      <c r="B38" t="s">
        <v>33</v>
      </c>
      <c r="C38" s="5">
        <v>147207</v>
      </c>
      <c r="D38" s="3">
        <v>10.71</v>
      </c>
      <c r="E38" s="3">
        <v>11.4</v>
      </c>
      <c r="F38" s="3">
        <v>12.93</v>
      </c>
      <c r="G38" s="3">
        <v>12.24</v>
      </c>
      <c r="H38" s="3">
        <v>12.49</v>
      </c>
      <c r="I38" s="3">
        <v>13.22</v>
      </c>
      <c r="J38" s="3">
        <v>14.98</v>
      </c>
      <c r="K38" s="3">
        <v>15.54</v>
      </c>
      <c r="L38" s="3">
        <v>15.54</v>
      </c>
      <c r="M38" s="3">
        <v>15.76</v>
      </c>
      <c r="N38" s="3">
        <v>16.07</v>
      </c>
      <c r="O38" s="3">
        <v>15.6</v>
      </c>
      <c r="P38" s="3">
        <v>15.15</v>
      </c>
      <c r="Q38" s="3">
        <v>15.46</v>
      </c>
      <c r="R38" s="3">
        <v>15.73</v>
      </c>
      <c r="S38" s="3">
        <v>15.46</v>
      </c>
      <c r="T38" s="3">
        <v>16.57</v>
      </c>
      <c r="U38" s="3">
        <v>16.75</v>
      </c>
      <c r="V38" s="3">
        <v>16.559999999999999</v>
      </c>
      <c r="W38" s="3">
        <v>17.11</v>
      </c>
      <c r="X38" s="3">
        <v>18.46</v>
      </c>
      <c r="Y38" s="3">
        <v>18.12</v>
      </c>
      <c r="Z38" s="3">
        <v>17.36</v>
      </c>
    </row>
    <row r="39" spans="2:26" x14ac:dyDescent="0.45">
      <c r="B39" t="s">
        <v>34</v>
      </c>
      <c r="C39" s="5">
        <v>13006</v>
      </c>
      <c r="D39" s="3">
        <v>95.16</v>
      </c>
      <c r="E39" s="3">
        <v>95.62</v>
      </c>
      <c r="F39" s="3">
        <v>94.97</v>
      </c>
      <c r="G39" s="3">
        <v>96.93</v>
      </c>
      <c r="H39" s="3">
        <v>93.81</v>
      </c>
      <c r="I39" s="3">
        <v>95.13</v>
      </c>
      <c r="J39" s="3">
        <v>96.3</v>
      </c>
      <c r="K39" s="3">
        <v>98.13</v>
      </c>
      <c r="L39" s="3">
        <v>99.14</v>
      </c>
      <c r="M39" s="3">
        <v>96.96</v>
      </c>
      <c r="N39" s="3">
        <v>98.75</v>
      </c>
      <c r="O39" s="3">
        <v>105.31</v>
      </c>
      <c r="P39" s="3">
        <v>104.52</v>
      </c>
      <c r="Q39" s="3">
        <v>101.6</v>
      </c>
      <c r="R39" s="3">
        <v>99.86</v>
      </c>
      <c r="S39" s="3">
        <v>101.22</v>
      </c>
      <c r="T39" s="3">
        <v>103.11</v>
      </c>
      <c r="U39" s="3">
        <v>101.01</v>
      </c>
      <c r="V39" s="3">
        <v>101.48</v>
      </c>
      <c r="W39" s="3">
        <v>101.21</v>
      </c>
      <c r="X39" s="3">
        <v>101.67</v>
      </c>
      <c r="Y39" s="3">
        <v>100.5</v>
      </c>
      <c r="Z39" s="3">
        <v>102.79</v>
      </c>
    </row>
    <row r="40" spans="2:26" x14ac:dyDescent="0.45">
      <c r="B40" t="s">
        <v>35</v>
      </c>
      <c r="C40" s="5">
        <v>59202</v>
      </c>
      <c r="D40" s="3">
        <v>9.23</v>
      </c>
      <c r="E40" s="3">
        <v>8</v>
      </c>
      <c r="F40" s="3">
        <v>8.1</v>
      </c>
      <c r="G40" s="3">
        <v>8.76</v>
      </c>
      <c r="H40" s="3">
        <v>8.6999999999999993</v>
      </c>
      <c r="I40" s="3">
        <v>8.74</v>
      </c>
      <c r="J40" s="3">
        <v>9.58</v>
      </c>
      <c r="K40" s="3">
        <v>8.99</v>
      </c>
      <c r="L40" s="3">
        <v>8.86</v>
      </c>
      <c r="M40" s="3">
        <v>8.6999999999999993</v>
      </c>
      <c r="N40" s="3">
        <v>8.17</v>
      </c>
      <c r="O40" s="3">
        <v>8.35</v>
      </c>
      <c r="P40" s="3">
        <v>8.41</v>
      </c>
      <c r="Q40" s="3">
        <v>8.76</v>
      </c>
      <c r="R40" s="3">
        <v>8.75</v>
      </c>
      <c r="S40" s="3">
        <v>9.26</v>
      </c>
      <c r="T40" s="3">
        <v>9.35</v>
      </c>
      <c r="U40" s="3">
        <v>9.75</v>
      </c>
      <c r="V40" s="3">
        <v>9.25</v>
      </c>
      <c r="W40" s="3">
        <v>9.31</v>
      </c>
      <c r="X40" s="3">
        <v>9.39</v>
      </c>
      <c r="Y40" s="3">
        <v>9.08</v>
      </c>
      <c r="Z40" s="3">
        <v>9.09</v>
      </c>
    </row>
    <row r="41" spans="2:26" x14ac:dyDescent="0.45">
      <c r="B41" t="s">
        <v>36</v>
      </c>
      <c r="C41" s="5">
        <v>145095</v>
      </c>
      <c r="D41" s="3">
        <v>22.11</v>
      </c>
      <c r="E41" s="3">
        <v>22.25</v>
      </c>
      <c r="F41" s="3">
        <v>22.34</v>
      </c>
      <c r="G41" s="3">
        <v>22.45</v>
      </c>
      <c r="H41" s="3">
        <v>22.66</v>
      </c>
      <c r="I41" s="3">
        <v>23.07</v>
      </c>
      <c r="J41" s="3">
        <v>23.47</v>
      </c>
      <c r="K41" s="3">
        <v>23.43</v>
      </c>
      <c r="L41" s="3">
        <v>23.44</v>
      </c>
      <c r="M41" s="3">
        <v>23.22</v>
      </c>
      <c r="N41" s="3">
        <v>22.97</v>
      </c>
      <c r="O41" s="3">
        <v>22.82</v>
      </c>
      <c r="P41" s="3">
        <v>22.5</v>
      </c>
      <c r="Q41" s="3">
        <v>22.86</v>
      </c>
      <c r="R41" s="3">
        <v>22.45</v>
      </c>
      <c r="S41" s="3">
        <v>22.31</v>
      </c>
      <c r="T41" s="3">
        <v>22.71</v>
      </c>
      <c r="U41" s="3">
        <v>22.57</v>
      </c>
      <c r="V41" s="3">
        <v>22.2</v>
      </c>
      <c r="W41" s="3">
        <v>22.52</v>
      </c>
      <c r="X41" s="3">
        <v>22.37</v>
      </c>
      <c r="Y41" s="3">
        <v>22.14</v>
      </c>
      <c r="Z41" s="3">
        <v>22.27</v>
      </c>
    </row>
    <row r="42" spans="2:26" x14ac:dyDescent="0.45">
      <c r="B42" t="s">
        <v>37</v>
      </c>
      <c r="C42" s="5">
        <v>443146</v>
      </c>
      <c r="D42" s="3">
        <v>31.06</v>
      </c>
      <c r="E42" s="3">
        <v>34.79</v>
      </c>
      <c r="F42" s="3">
        <v>35.31</v>
      </c>
      <c r="G42" s="3">
        <v>35.11</v>
      </c>
      <c r="H42" s="3">
        <v>34.78</v>
      </c>
      <c r="I42" s="3">
        <v>35.25</v>
      </c>
      <c r="J42" s="3">
        <v>36.46</v>
      </c>
      <c r="K42" s="3">
        <v>35.79</v>
      </c>
      <c r="L42" s="3">
        <v>34.72</v>
      </c>
      <c r="M42" s="3">
        <v>34.81</v>
      </c>
      <c r="N42" s="3">
        <v>34.5</v>
      </c>
      <c r="O42" s="3">
        <v>34.93</v>
      </c>
      <c r="P42" s="3">
        <v>34.409999999999997</v>
      </c>
      <c r="Q42" s="3">
        <v>34.85</v>
      </c>
      <c r="R42" s="3">
        <v>34.549999999999997</v>
      </c>
      <c r="S42" s="3">
        <v>34.5</v>
      </c>
      <c r="T42" s="3">
        <v>35.01</v>
      </c>
      <c r="U42" s="3">
        <v>35.1</v>
      </c>
      <c r="V42" s="3">
        <v>35.08</v>
      </c>
      <c r="W42" s="3">
        <v>34.75</v>
      </c>
      <c r="X42" s="3">
        <v>34.76</v>
      </c>
      <c r="Y42" s="3">
        <v>34.57</v>
      </c>
      <c r="Z42" s="3">
        <v>35.72</v>
      </c>
    </row>
    <row r="43" spans="2:26" x14ac:dyDescent="0.45">
      <c r="B43" t="s">
        <v>38</v>
      </c>
      <c r="C43" s="5">
        <v>97584</v>
      </c>
      <c r="D43" s="3">
        <v>17.22</v>
      </c>
      <c r="E43" s="3">
        <v>16.8</v>
      </c>
      <c r="F43" s="3">
        <v>17.350000000000001</v>
      </c>
      <c r="G43" s="3">
        <v>18.11</v>
      </c>
      <c r="H43" s="3">
        <v>18.11</v>
      </c>
      <c r="I43" s="3">
        <v>19.07</v>
      </c>
      <c r="J43" s="3">
        <v>18.940000000000001</v>
      </c>
      <c r="K43" s="3">
        <v>19.18</v>
      </c>
      <c r="L43" s="3">
        <v>19.46</v>
      </c>
      <c r="M43" s="3">
        <v>19.46</v>
      </c>
      <c r="N43" s="3">
        <v>19.89</v>
      </c>
      <c r="O43" s="3">
        <v>20.059999999999999</v>
      </c>
      <c r="P43" s="3">
        <v>19.12</v>
      </c>
      <c r="Q43" s="3">
        <v>18.399999999999999</v>
      </c>
      <c r="R43" s="3">
        <v>19.14</v>
      </c>
      <c r="S43" s="3">
        <v>18.489999999999998</v>
      </c>
      <c r="T43" s="3">
        <v>19.920000000000002</v>
      </c>
      <c r="U43" s="3">
        <v>18.805</v>
      </c>
      <c r="V43" s="3">
        <v>18.68</v>
      </c>
      <c r="W43" s="3">
        <v>18.62</v>
      </c>
      <c r="X43" s="3">
        <v>18.97</v>
      </c>
      <c r="Y43" s="3">
        <v>19.329999999999998</v>
      </c>
      <c r="Z43" s="3">
        <v>20.23</v>
      </c>
    </row>
    <row r="44" spans="2:26" x14ac:dyDescent="0.45">
      <c r="B44" t="s">
        <v>39</v>
      </c>
      <c r="C44" s="5">
        <v>494776</v>
      </c>
      <c r="D44" s="3">
        <v>33.369999999999997</v>
      </c>
      <c r="E44" s="3">
        <v>32.22</v>
      </c>
      <c r="F44" s="3">
        <v>33.93</v>
      </c>
      <c r="G44" s="3">
        <v>35.54</v>
      </c>
      <c r="H44" s="3">
        <v>37.75</v>
      </c>
      <c r="I44" s="3">
        <v>37.07</v>
      </c>
      <c r="J44" s="3">
        <v>38.270000000000003</v>
      </c>
      <c r="K44" s="3">
        <v>37.880000000000003</v>
      </c>
      <c r="L44" s="3">
        <v>37.159999999999997</v>
      </c>
      <c r="M44" s="3">
        <v>39.46</v>
      </c>
      <c r="N44" s="3">
        <v>41.32</v>
      </c>
      <c r="O44" s="3">
        <v>41.56</v>
      </c>
      <c r="P44" s="3">
        <v>42.72</v>
      </c>
      <c r="Q44" s="3">
        <v>44.045000000000002</v>
      </c>
      <c r="R44" s="3">
        <v>46</v>
      </c>
      <c r="S44" s="3">
        <v>44.7</v>
      </c>
      <c r="T44" s="3">
        <v>44.72</v>
      </c>
      <c r="U44" s="3">
        <v>43.86</v>
      </c>
      <c r="V44" s="3">
        <v>45.99</v>
      </c>
      <c r="W44" s="3">
        <v>47.26</v>
      </c>
      <c r="X44" s="3">
        <v>49.05</v>
      </c>
      <c r="Y44" s="3">
        <v>45.8</v>
      </c>
      <c r="Z44" s="3">
        <v>46.86</v>
      </c>
    </row>
    <row r="45" spans="2:26" x14ac:dyDescent="0.45">
      <c r="B45" t="s">
        <v>40</v>
      </c>
      <c r="C45" s="5">
        <v>1273412</v>
      </c>
      <c r="D45" s="3">
        <v>11.43</v>
      </c>
      <c r="E45" s="3">
        <v>12.04</v>
      </c>
      <c r="F45" s="3">
        <v>12.25</v>
      </c>
      <c r="G45" s="3">
        <v>12.84</v>
      </c>
      <c r="H45" s="3">
        <v>12.47</v>
      </c>
      <c r="I45" s="3">
        <v>12.77</v>
      </c>
      <c r="J45" s="3">
        <v>13.84</v>
      </c>
      <c r="K45" s="3">
        <v>14.06</v>
      </c>
      <c r="L45" s="3">
        <v>14.11</v>
      </c>
      <c r="M45" s="3">
        <v>13.7</v>
      </c>
      <c r="N45" s="3">
        <v>13.83</v>
      </c>
      <c r="O45" s="3">
        <v>13.84</v>
      </c>
      <c r="P45" s="3">
        <v>13.36</v>
      </c>
      <c r="Q45" s="3">
        <v>13.18</v>
      </c>
      <c r="R45" s="3">
        <v>14.17</v>
      </c>
      <c r="S45" s="3">
        <v>13.66</v>
      </c>
      <c r="T45" s="3">
        <v>14.09</v>
      </c>
      <c r="U45" s="3">
        <v>13.92</v>
      </c>
      <c r="V45" s="3">
        <v>13.84</v>
      </c>
      <c r="W45" s="3">
        <v>13.88</v>
      </c>
      <c r="X45" s="3">
        <v>14.11</v>
      </c>
      <c r="Y45" s="3">
        <v>13.95</v>
      </c>
      <c r="Z45" s="3">
        <v>14.39</v>
      </c>
    </row>
    <row r="46" spans="2:26" x14ac:dyDescent="0.45">
      <c r="B46" t="s">
        <v>41</v>
      </c>
      <c r="C46" s="5">
        <v>539887</v>
      </c>
      <c r="D46" s="3">
        <v>5.91</v>
      </c>
      <c r="E46" s="3">
        <v>6.13</v>
      </c>
      <c r="F46" s="3">
        <v>6.45</v>
      </c>
      <c r="G46" s="3">
        <v>6.61</v>
      </c>
      <c r="H46" s="3">
        <v>6.26</v>
      </c>
      <c r="I46" s="3">
        <v>7.01</v>
      </c>
      <c r="J46" s="3">
        <v>7.3</v>
      </c>
      <c r="K46" s="3">
        <v>7.22</v>
      </c>
      <c r="L46" s="3">
        <v>7.06</v>
      </c>
      <c r="M46" s="3">
        <v>6.92</v>
      </c>
      <c r="N46" s="3">
        <v>7.3</v>
      </c>
      <c r="O46" s="3">
        <v>7.25</v>
      </c>
      <c r="P46" s="3">
        <v>6.95</v>
      </c>
      <c r="Q46" s="3">
        <v>6.83</v>
      </c>
      <c r="R46" s="3">
        <v>6.54</v>
      </c>
      <c r="S46" s="3">
        <v>6.46</v>
      </c>
      <c r="T46" s="3">
        <v>6.97</v>
      </c>
      <c r="U46" s="3">
        <v>7.03</v>
      </c>
      <c r="V46" s="3">
        <v>6.9</v>
      </c>
      <c r="W46" s="3">
        <v>7.19</v>
      </c>
      <c r="X46" s="3">
        <v>7.43</v>
      </c>
      <c r="Y46" s="3">
        <v>7.05</v>
      </c>
      <c r="Z46" s="3">
        <v>7.79</v>
      </c>
    </row>
    <row r="47" spans="2:26" x14ac:dyDescent="0.45">
      <c r="B47" t="s">
        <v>42</v>
      </c>
      <c r="C47" s="5">
        <v>66254</v>
      </c>
      <c r="D47" s="3">
        <v>23.55</v>
      </c>
      <c r="E47" s="3">
        <v>24.78</v>
      </c>
      <c r="F47" s="3">
        <v>25.82</v>
      </c>
      <c r="G47" s="3">
        <v>26.52</v>
      </c>
      <c r="H47" s="3">
        <v>26.16</v>
      </c>
      <c r="I47" s="3">
        <v>27.86</v>
      </c>
      <c r="J47" s="3">
        <v>27.88</v>
      </c>
      <c r="K47" s="3">
        <v>28.54</v>
      </c>
      <c r="L47" s="3">
        <v>26.85</v>
      </c>
      <c r="M47" s="3">
        <v>27.06</v>
      </c>
      <c r="N47" s="3">
        <v>29.42</v>
      </c>
      <c r="O47" s="3">
        <v>27.28</v>
      </c>
      <c r="P47" s="3">
        <v>26.08</v>
      </c>
      <c r="Q47" s="3">
        <v>26.88</v>
      </c>
      <c r="R47" s="3">
        <v>25.97</v>
      </c>
      <c r="S47" s="3">
        <v>25.44</v>
      </c>
      <c r="T47" s="3">
        <v>27.59</v>
      </c>
      <c r="U47" s="3">
        <v>28.07</v>
      </c>
      <c r="V47" s="3">
        <v>28.21</v>
      </c>
      <c r="W47" s="3">
        <v>28.51</v>
      </c>
      <c r="X47" s="3">
        <v>30.44</v>
      </c>
      <c r="Y47" s="3">
        <v>30.21</v>
      </c>
      <c r="Z47" s="3">
        <v>30.44</v>
      </c>
    </row>
    <row r="48" spans="2:26" x14ac:dyDescent="0.45">
      <c r="B48" t="s">
        <v>43</v>
      </c>
      <c r="C48" s="5">
        <v>166513</v>
      </c>
      <c r="D48" s="3">
        <v>8.8849999999999998</v>
      </c>
      <c r="E48" s="3">
        <v>8.27</v>
      </c>
      <c r="F48" s="3">
        <v>8.9499999999999993</v>
      </c>
      <c r="G48" s="3">
        <v>9.2200000000000006</v>
      </c>
      <c r="H48" s="3">
        <v>9.48</v>
      </c>
      <c r="I48" s="3">
        <v>9.75</v>
      </c>
      <c r="J48" s="3">
        <v>10.15</v>
      </c>
      <c r="K48" s="3">
        <v>10.25</v>
      </c>
      <c r="L48" s="3">
        <v>10.199999999999999</v>
      </c>
      <c r="M48" s="3">
        <v>10.37</v>
      </c>
      <c r="N48" s="3">
        <v>10.71</v>
      </c>
      <c r="O48" s="3">
        <v>10.35</v>
      </c>
      <c r="P48" s="3">
        <v>10.41</v>
      </c>
      <c r="Q48" s="3">
        <v>10.47</v>
      </c>
      <c r="R48" s="3">
        <v>10.47</v>
      </c>
      <c r="S48" s="3">
        <v>10.63</v>
      </c>
      <c r="T48" s="3">
        <v>10.94</v>
      </c>
      <c r="U48" s="3">
        <v>10.96</v>
      </c>
      <c r="V48" s="3">
        <v>10.64</v>
      </c>
      <c r="W48" s="3">
        <v>10.99</v>
      </c>
      <c r="X48" s="3">
        <v>11.86</v>
      </c>
      <c r="Y48" s="3">
        <v>11.46</v>
      </c>
      <c r="Z48" s="3">
        <v>11.744999999999999</v>
      </c>
    </row>
    <row r="49" spans="2:26" x14ac:dyDescent="0.45">
      <c r="B49" t="s">
        <v>44</v>
      </c>
      <c r="C49" s="5">
        <v>127786</v>
      </c>
      <c r="D49" s="3">
        <v>45.43</v>
      </c>
      <c r="E49" s="3">
        <v>44.41</v>
      </c>
      <c r="F49" s="3">
        <v>45.72</v>
      </c>
      <c r="G49" s="3">
        <v>47.04</v>
      </c>
      <c r="H49" s="3">
        <v>48.07</v>
      </c>
      <c r="I49" s="3">
        <v>50.57</v>
      </c>
      <c r="J49" s="3">
        <v>51.5</v>
      </c>
      <c r="K49" s="3">
        <v>52.82</v>
      </c>
      <c r="L49" s="3">
        <v>53.56</v>
      </c>
      <c r="M49" s="3">
        <v>53.51</v>
      </c>
      <c r="N49" s="3">
        <v>54.47</v>
      </c>
      <c r="O49" s="3">
        <v>52.66</v>
      </c>
      <c r="P49" s="3">
        <v>53.05</v>
      </c>
      <c r="Q49" s="3">
        <v>53.29</v>
      </c>
      <c r="R49" s="3">
        <v>53.61</v>
      </c>
      <c r="S49" s="3">
        <v>54.3</v>
      </c>
      <c r="T49" s="3">
        <v>55.37</v>
      </c>
      <c r="U49" s="3">
        <v>56.79</v>
      </c>
      <c r="V49" s="3">
        <v>55.33</v>
      </c>
      <c r="W49" s="3">
        <v>57.55</v>
      </c>
      <c r="X49" s="3">
        <v>62.82</v>
      </c>
      <c r="Y49" s="3">
        <v>59.56</v>
      </c>
      <c r="Z49" s="3">
        <v>62.67</v>
      </c>
    </row>
    <row r="50" spans="2:26" x14ac:dyDescent="0.45">
      <c r="B50" t="s">
        <v>45</v>
      </c>
      <c r="C50" s="5">
        <v>95863</v>
      </c>
      <c r="D50" s="3">
        <v>7.39</v>
      </c>
      <c r="E50" s="3">
        <v>7.32</v>
      </c>
      <c r="F50" s="3">
        <v>7.35</v>
      </c>
      <c r="G50" s="3">
        <v>7.6449999999999996</v>
      </c>
      <c r="H50" s="3">
        <v>7.76</v>
      </c>
      <c r="I50" s="3">
        <v>7.89</v>
      </c>
      <c r="J50" s="3">
        <v>8.3000000000000007</v>
      </c>
      <c r="K50" s="3">
        <v>8.1199999999999992</v>
      </c>
      <c r="L50" s="3">
        <v>7.95</v>
      </c>
      <c r="M50" s="3">
        <v>8.01</v>
      </c>
      <c r="N50" s="3">
        <v>8.19</v>
      </c>
      <c r="O50" s="3">
        <v>8.1300000000000008</v>
      </c>
      <c r="P50" s="3">
        <v>8.26</v>
      </c>
      <c r="Q50" s="3">
        <v>8.3800000000000008</v>
      </c>
      <c r="R50" s="3">
        <v>8.35</v>
      </c>
      <c r="S50" s="3">
        <v>8.27</v>
      </c>
      <c r="T50" s="3">
        <v>8.6199999999999992</v>
      </c>
      <c r="U50" s="3">
        <v>8.7799999999999994</v>
      </c>
      <c r="V50" s="3">
        <v>8.77</v>
      </c>
      <c r="W50" s="3">
        <v>8.9600000000000009</v>
      </c>
      <c r="X50" s="3">
        <v>9.36</v>
      </c>
      <c r="Y50" s="3">
        <v>9.68</v>
      </c>
      <c r="Z50" s="3">
        <v>10.220000000000001</v>
      </c>
    </row>
    <row r="51" spans="2:26" x14ac:dyDescent="0.45">
      <c r="B51" t="s">
        <v>46</v>
      </c>
      <c r="C51" s="5">
        <v>130802</v>
      </c>
      <c r="D51" s="3">
        <v>26.89</v>
      </c>
      <c r="E51" s="3">
        <v>25.98</v>
      </c>
      <c r="F51" s="3">
        <v>27.65</v>
      </c>
      <c r="G51" s="3">
        <v>28.02</v>
      </c>
      <c r="H51" s="3">
        <v>28.64</v>
      </c>
      <c r="I51" s="3">
        <v>29.7</v>
      </c>
      <c r="J51" s="3">
        <v>29.8</v>
      </c>
      <c r="K51" s="3">
        <v>30.16</v>
      </c>
      <c r="L51" s="3">
        <v>34.54</v>
      </c>
      <c r="M51" s="3">
        <v>36.68</v>
      </c>
      <c r="N51" s="3">
        <v>36.99</v>
      </c>
      <c r="O51" s="3">
        <v>37.18</v>
      </c>
      <c r="P51" s="3">
        <v>37.72</v>
      </c>
      <c r="Q51" s="3">
        <v>37.590000000000003</v>
      </c>
      <c r="R51" s="3">
        <v>38.25</v>
      </c>
      <c r="S51" s="3">
        <v>38.49</v>
      </c>
      <c r="T51" s="3">
        <v>39.25</v>
      </c>
      <c r="U51" s="3">
        <v>39.590000000000003</v>
      </c>
      <c r="V51" s="3">
        <v>39.200000000000003</v>
      </c>
      <c r="W51" s="3">
        <v>40.299999999999997</v>
      </c>
      <c r="X51" s="3">
        <v>45.61</v>
      </c>
      <c r="Y51" s="3">
        <v>45.04</v>
      </c>
      <c r="Z51" s="3">
        <v>45.86</v>
      </c>
    </row>
    <row r="52" spans="2:26" x14ac:dyDescent="0.45">
      <c r="B52" t="s">
        <v>47</v>
      </c>
      <c r="C52" s="5">
        <v>18369</v>
      </c>
      <c r="D52" s="3">
        <v>4.2300000000000004</v>
      </c>
      <c r="E52" s="3">
        <v>4.55</v>
      </c>
      <c r="F52" s="3">
        <v>4.45</v>
      </c>
      <c r="G52" s="3">
        <v>4.54</v>
      </c>
      <c r="H52" s="3">
        <v>4.4400000000000004</v>
      </c>
      <c r="I52" s="3">
        <v>4.21</v>
      </c>
      <c r="J52" s="3">
        <v>4.0999999999999996</v>
      </c>
      <c r="K52" s="3">
        <v>4.12</v>
      </c>
      <c r="L52" s="3">
        <v>4.3499999999999996</v>
      </c>
      <c r="M52" s="3">
        <v>4.38</v>
      </c>
      <c r="N52" s="3">
        <v>4.45</v>
      </c>
      <c r="O52" s="3">
        <v>4.49</v>
      </c>
      <c r="P52" s="3">
        <v>4.49</v>
      </c>
      <c r="Q52" s="3">
        <v>4.46</v>
      </c>
      <c r="R52" s="3">
        <v>4.3099999999999996</v>
      </c>
      <c r="S52" s="3">
        <v>4.1500000000000004</v>
      </c>
      <c r="T52" s="3">
        <v>4.1399999999999997</v>
      </c>
      <c r="U52" s="3">
        <v>4.09</v>
      </c>
      <c r="V52" s="3">
        <v>4.0199999999999996</v>
      </c>
      <c r="W52" s="3">
        <v>3.91</v>
      </c>
      <c r="X52" s="3">
        <v>4</v>
      </c>
      <c r="Y52" s="3">
        <v>3.88</v>
      </c>
      <c r="Z52" s="3">
        <v>3.74</v>
      </c>
    </row>
    <row r="53" spans="2:26" x14ac:dyDescent="0.45">
      <c r="B53" t="s">
        <v>48</v>
      </c>
      <c r="C53" s="5">
        <v>824275</v>
      </c>
      <c r="D53" s="3">
        <v>19.05</v>
      </c>
      <c r="E53" s="3">
        <v>19.02</v>
      </c>
      <c r="F53" s="3">
        <v>19.75</v>
      </c>
      <c r="G53" s="3">
        <v>19.87</v>
      </c>
      <c r="H53" s="3">
        <v>19.649999999999999</v>
      </c>
      <c r="I53" s="3">
        <v>18.489999999999998</v>
      </c>
      <c r="J53" s="3">
        <v>18.579999999999998</v>
      </c>
      <c r="K53" s="3">
        <v>18.739999999999998</v>
      </c>
      <c r="L53" s="3">
        <v>18.55</v>
      </c>
      <c r="M53" s="3">
        <v>18.34</v>
      </c>
      <c r="N53" s="3">
        <v>17.940000000000001</v>
      </c>
      <c r="O53" s="3">
        <v>18.52</v>
      </c>
      <c r="P53" s="3">
        <v>18.7</v>
      </c>
      <c r="Q53" s="3">
        <v>18.8</v>
      </c>
      <c r="R53" s="3">
        <v>18.690000000000001</v>
      </c>
      <c r="S53" s="3">
        <v>18.7</v>
      </c>
      <c r="T53" s="3">
        <v>19.07</v>
      </c>
      <c r="U53" s="3">
        <v>19.57</v>
      </c>
      <c r="V53" s="3">
        <v>20.38</v>
      </c>
      <c r="W53" s="3">
        <v>20.43</v>
      </c>
      <c r="X53" s="3">
        <v>20.7</v>
      </c>
      <c r="Y53" s="3">
        <v>20.86</v>
      </c>
      <c r="Z53" s="3">
        <v>21.31</v>
      </c>
    </row>
    <row r="54" spans="2:26" x14ac:dyDescent="0.45">
      <c r="B54" t="s">
        <v>49</v>
      </c>
      <c r="C54" s="5">
        <v>90750</v>
      </c>
      <c r="D54" s="3">
        <v>15.35</v>
      </c>
      <c r="E54" s="3">
        <v>15.56</v>
      </c>
      <c r="F54" s="3">
        <v>16.04</v>
      </c>
      <c r="G54" s="3">
        <v>15.95</v>
      </c>
      <c r="H54" s="3">
        <v>17.5</v>
      </c>
      <c r="I54" s="3">
        <v>17.55</v>
      </c>
      <c r="J54" s="3">
        <v>18.46</v>
      </c>
      <c r="K54" s="3">
        <v>18.23</v>
      </c>
      <c r="L54" s="3">
        <v>18.600000000000001</v>
      </c>
      <c r="M54" s="3">
        <v>18.690000000000001</v>
      </c>
      <c r="N54" s="3">
        <v>18.489999999999998</v>
      </c>
      <c r="O54" s="3">
        <v>18.510000000000002</v>
      </c>
      <c r="P54" s="3">
        <v>18.600000000000001</v>
      </c>
      <c r="Q54" s="3">
        <v>18.489999999999998</v>
      </c>
      <c r="R54" s="3">
        <v>18.34</v>
      </c>
      <c r="S54" s="3">
        <v>18.37</v>
      </c>
      <c r="T54" s="3">
        <v>18.489999999999998</v>
      </c>
      <c r="U54" s="3">
        <v>18.420000000000002</v>
      </c>
      <c r="V54" s="3">
        <v>18.61</v>
      </c>
      <c r="W54" s="3">
        <v>18.36</v>
      </c>
      <c r="X54" s="3">
        <v>18.36</v>
      </c>
      <c r="Y54" s="3">
        <v>18.13</v>
      </c>
      <c r="Z54" s="3">
        <v>18.57</v>
      </c>
    </row>
    <row r="55" spans="2:26" x14ac:dyDescent="0.45">
      <c r="B55" t="s">
        <v>50</v>
      </c>
      <c r="C55" s="5">
        <v>205675</v>
      </c>
      <c r="D55" s="3">
        <v>11.84</v>
      </c>
      <c r="E55" s="3">
        <v>12.26</v>
      </c>
      <c r="F55" s="3">
        <v>13.89</v>
      </c>
      <c r="G55" s="3">
        <v>13.21</v>
      </c>
      <c r="H55" s="3">
        <v>12.75</v>
      </c>
      <c r="I55" s="3">
        <v>12.96</v>
      </c>
      <c r="J55" s="3">
        <v>13.29</v>
      </c>
      <c r="K55" s="3">
        <v>13.22</v>
      </c>
      <c r="L55" s="3">
        <v>12.97</v>
      </c>
      <c r="M55" s="3">
        <v>12.92</v>
      </c>
      <c r="N55" s="3">
        <v>13.17</v>
      </c>
      <c r="O55" s="3">
        <v>13.75</v>
      </c>
      <c r="P55" s="3">
        <v>13.77</v>
      </c>
      <c r="Q55" s="3">
        <v>13.99</v>
      </c>
      <c r="R55" s="3">
        <v>14.81</v>
      </c>
      <c r="S55" s="3">
        <v>14.39</v>
      </c>
      <c r="T55" s="3">
        <v>14.55</v>
      </c>
      <c r="U55" s="3">
        <v>14.31</v>
      </c>
      <c r="V55" s="3">
        <v>14.66</v>
      </c>
      <c r="W55" s="3">
        <v>14.72</v>
      </c>
      <c r="X55" s="3">
        <v>14.5</v>
      </c>
      <c r="Y55" s="3">
        <v>14.24</v>
      </c>
      <c r="Z55" s="3">
        <v>14.78</v>
      </c>
    </row>
    <row r="56" spans="2:26" x14ac:dyDescent="0.45">
      <c r="B56" t="s">
        <v>51</v>
      </c>
      <c r="C56" s="5">
        <v>463045</v>
      </c>
      <c r="D56" s="3">
        <v>5.68</v>
      </c>
      <c r="E56" s="3">
        <v>6.08</v>
      </c>
      <c r="F56" s="3">
        <v>6.4</v>
      </c>
      <c r="G56" s="3">
        <v>6.7</v>
      </c>
      <c r="H56" s="3">
        <v>6.93</v>
      </c>
      <c r="I56" s="3">
        <v>6.94</v>
      </c>
      <c r="J56" s="3">
        <v>7.12</v>
      </c>
      <c r="K56" s="3">
        <v>7.52</v>
      </c>
      <c r="L56" s="3">
        <v>7.31</v>
      </c>
      <c r="M56" s="3">
        <v>7.42</v>
      </c>
      <c r="N56" s="3">
        <v>7.42</v>
      </c>
      <c r="O56" s="3">
        <v>7.3</v>
      </c>
      <c r="P56" s="3">
        <v>7.27</v>
      </c>
      <c r="Q56" s="3">
        <v>7.4</v>
      </c>
      <c r="R56" s="3">
        <v>7.23</v>
      </c>
      <c r="S56" s="3">
        <v>7.4</v>
      </c>
      <c r="T56" s="3">
        <v>7.49</v>
      </c>
      <c r="U56" s="3">
        <v>7.4</v>
      </c>
      <c r="V56" s="3">
        <v>7.32</v>
      </c>
      <c r="W56" s="3">
        <v>8.07</v>
      </c>
      <c r="X56" s="3">
        <v>8.2799999999999994</v>
      </c>
      <c r="Y56" s="3">
        <v>7.76</v>
      </c>
      <c r="Z56" s="3">
        <v>7.88</v>
      </c>
    </row>
    <row r="57" spans="2:26" x14ac:dyDescent="0.45">
      <c r="B57" t="s">
        <v>52</v>
      </c>
      <c r="C57" s="5">
        <v>598317</v>
      </c>
      <c r="D57" s="3">
        <v>1.01</v>
      </c>
      <c r="E57" s="3">
        <v>1.02</v>
      </c>
      <c r="F57" s="3">
        <v>1.1599999999999999</v>
      </c>
      <c r="G57" s="3">
        <v>1.1399999999999999</v>
      </c>
      <c r="H57" s="3">
        <v>1.1100000000000001</v>
      </c>
      <c r="I57" s="3">
        <v>1.1399999999999999</v>
      </c>
      <c r="J57" s="3">
        <v>1.23</v>
      </c>
      <c r="K57" s="3">
        <v>1.24</v>
      </c>
      <c r="L57" s="3">
        <v>1.19</v>
      </c>
      <c r="M57" s="3">
        <v>1.24</v>
      </c>
      <c r="N57" s="3">
        <v>1.24</v>
      </c>
      <c r="O57" s="3">
        <v>1.27</v>
      </c>
      <c r="P57" s="3">
        <v>1.21</v>
      </c>
      <c r="Q57" s="3">
        <v>1.1399999999999999</v>
      </c>
      <c r="R57" s="3">
        <v>1.1000000000000001</v>
      </c>
      <c r="S57" s="3">
        <v>1.05</v>
      </c>
      <c r="T57" s="3">
        <v>1.05</v>
      </c>
      <c r="U57" s="3">
        <v>1.1299999999999999</v>
      </c>
      <c r="V57" s="3">
        <v>1.08</v>
      </c>
      <c r="W57" s="3">
        <v>1.05</v>
      </c>
      <c r="X57" s="3">
        <v>1.0900000000000001</v>
      </c>
      <c r="Y57" s="3">
        <v>1.1100000000000001</v>
      </c>
      <c r="Z57" s="3">
        <v>1.05</v>
      </c>
    </row>
    <row r="58" spans="2:26" x14ac:dyDescent="0.45">
      <c r="B58" t="s">
        <v>53</v>
      </c>
      <c r="C58" s="5">
        <v>122171</v>
      </c>
      <c r="D58" s="3">
        <v>31.99</v>
      </c>
      <c r="E58" s="3">
        <v>32.97</v>
      </c>
      <c r="F58" s="3">
        <v>33.67</v>
      </c>
      <c r="G58" s="3">
        <v>33.92</v>
      </c>
      <c r="H58" s="3">
        <v>33.25</v>
      </c>
      <c r="I58" s="3">
        <v>33.299999999999997</v>
      </c>
      <c r="J58" s="3">
        <v>35.17</v>
      </c>
      <c r="K58" s="3">
        <v>35.200000000000003</v>
      </c>
      <c r="L58" s="3">
        <v>35.53</v>
      </c>
      <c r="M58" s="3">
        <v>35.97</v>
      </c>
      <c r="N58" s="3">
        <v>35.72</v>
      </c>
      <c r="O58" s="3">
        <v>35.35</v>
      </c>
      <c r="P58" s="3">
        <v>35.68</v>
      </c>
      <c r="Q58" s="3">
        <v>36.299999999999997</v>
      </c>
      <c r="R58" s="3">
        <v>36.74</v>
      </c>
      <c r="S58" s="3">
        <v>36.6</v>
      </c>
      <c r="T58" s="3">
        <v>37.28</v>
      </c>
      <c r="U58" s="3">
        <v>37.520000000000003</v>
      </c>
      <c r="V58" s="3">
        <v>38.229999999999997</v>
      </c>
      <c r="W58" s="3">
        <v>38.200000000000003</v>
      </c>
      <c r="X58" s="3">
        <v>37.19</v>
      </c>
      <c r="Y58" s="3">
        <v>37.57</v>
      </c>
      <c r="Z58" s="3">
        <v>39.659999999999997</v>
      </c>
    </row>
    <row r="59" spans="2:26" x14ac:dyDescent="0.45">
      <c r="B59" t="s">
        <v>54</v>
      </c>
      <c r="C59" s="5">
        <v>219495</v>
      </c>
      <c r="D59" s="3">
        <v>5.54</v>
      </c>
      <c r="E59" s="3">
        <v>5.63</v>
      </c>
      <c r="F59" s="3">
        <v>5.68</v>
      </c>
      <c r="G59" s="3">
        <v>5.85</v>
      </c>
      <c r="H59" s="3">
        <v>6.36</v>
      </c>
      <c r="I59" s="3">
        <v>5.57</v>
      </c>
      <c r="J59" s="3">
        <v>5.75</v>
      </c>
      <c r="K59" s="3">
        <v>6.02</v>
      </c>
      <c r="L59" s="3">
        <v>6.1449999999999996</v>
      </c>
      <c r="M59" s="3">
        <v>6.27</v>
      </c>
      <c r="N59" s="3">
        <v>6.24</v>
      </c>
      <c r="O59" s="3">
        <v>6.04</v>
      </c>
      <c r="P59" s="3">
        <v>5.8</v>
      </c>
      <c r="Q59" s="3">
        <v>5.66</v>
      </c>
      <c r="R59" s="3">
        <v>5.67</v>
      </c>
      <c r="S59" s="3">
        <v>5.62</v>
      </c>
      <c r="T59" s="3">
        <v>5.79</v>
      </c>
      <c r="U59" s="3">
        <v>5.78</v>
      </c>
      <c r="V59" s="3">
        <v>5.79</v>
      </c>
      <c r="W59" s="3">
        <v>5.84</v>
      </c>
      <c r="X59" s="3">
        <v>5.97</v>
      </c>
      <c r="Y59" s="3">
        <v>5.84</v>
      </c>
      <c r="Z59" s="3">
        <v>6.03</v>
      </c>
    </row>
    <row r="60" spans="2:26" x14ac:dyDescent="0.45">
      <c r="B60" t="s">
        <v>55</v>
      </c>
      <c r="C60" s="5">
        <v>420748</v>
      </c>
      <c r="D60" s="3">
        <v>3.31</v>
      </c>
      <c r="E60" s="3">
        <v>3.35</v>
      </c>
      <c r="F60" s="3">
        <v>3.46</v>
      </c>
      <c r="G60" s="3">
        <v>4.0999999999999996</v>
      </c>
      <c r="H60" s="3">
        <v>4.1399999999999997</v>
      </c>
      <c r="I60" s="3">
        <v>4.0199999999999996</v>
      </c>
      <c r="J60" s="3">
        <v>4.41</v>
      </c>
      <c r="K60" s="3">
        <v>4.8099999999999996</v>
      </c>
      <c r="L60" s="3">
        <v>4.6399999999999997</v>
      </c>
      <c r="M60" s="3">
        <v>5.3</v>
      </c>
      <c r="N60" s="3">
        <v>5.62</v>
      </c>
      <c r="O60" s="3">
        <v>5.72</v>
      </c>
      <c r="P60" s="3">
        <v>5.56</v>
      </c>
      <c r="Q60" s="3">
        <v>5.35</v>
      </c>
      <c r="R60" s="3">
        <v>5.62</v>
      </c>
      <c r="S60" s="3">
        <v>5.37</v>
      </c>
      <c r="T60" s="3">
        <v>5.84</v>
      </c>
      <c r="U60" s="3">
        <v>5.88</v>
      </c>
      <c r="V60" s="3">
        <v>5.57</v>
      </c>
      <c r="W60" s="3">
        <v>5.58</v>
      </c>
      <c r="X60" s="3">
        <v>6.11</v>
      </c>
      <c r="Y60" s="3">
        <v>6.4349999999999996</v>
      </c>
      <c r="Z60" s="3">
        <v>6.55</v>
      </c>
    </row>
    <row r="61" spans="2:26" x14ac:dyDescent="0.45">
      <c r="B61" t="s">
        <v>56</v>
      </c>
      <c r="C61" s="5">
        <v>149773</v>
      </c>
      <c r="D61" s="3">
        <v>24.5</v>
      </c>
      <c r="E61" s="3">
        <v>24.97</v>
      </c>
      <c r="F61" s="3">
        <v>25.59</v>
      </c>
      <c r="G61" s="3">
        <v>25.6</v>
      </c>
      <c r="H61" s="3">
        <v>25.92</v>
      </c>
      <c r="I61" s="3">
        <v>26.4</v>
      </c>
      <c r="J61" s="3">
        <v>26.19</v>
      </c>
      <c r="K61" s="3">
        <v>26.22</v>
      </c>
      <c r="L61" s="3">
        <v>25.96</v>
      </c>
      <c r="M61" s="3">
        <v>25.5</v>
      </c>
      <c r="N61" s="3">
        <v>25.56</v>
      </c>
      <c r="O61" s="3">
        <v>25.48</v>
      </c>
      <c r="P61" s="3">
        <v>25.22</v>
      </c>
      <c r="Q61" s="3">
        <v>24.91</v>
      </c>
      <c r="R61" s="3">
        <v>24.66</v>
      </c>
      <c r="S61" s="3">
        <v>24.39</v>
      </c>
      <c r="T61" s="3">
        <v>24.82</v>
      </c>
      <c r="U61" s="3">
        <v>24.78</v>
      </c>
      <c r="V61" s="3">
        <v>24.47</v>
      </c>
      <c r="W61" s="3">
        <v>24.91</v>
      </c>
      <c r="X61" s="3">
        <v>25.02</v>
      </c>
      <c r="Y61" s="3">
        <v>24.56</v>
      </c>
      <c r="Z61" s="3">
        <v>25.09</v>
      </c>
    </row>
    <row r="62" spans="2:26" x14ac:dyDescent="0.45">
      <c r="B62" t="s">
        <v>57</v>
      </c>
      <c r="C62" s="5">
        <v>163876</v>
      </c>
      <c r="D62" s="3">
        <v>6.48</v>
      </c>
      <c r="E62" s="3">
        <v>6.2450000000000001</v>
      </c>
      <c r="F62" s="3">
        <v>6.55</v>
      </c>
      <c r="G62" s="3">
        <v>6.55</v>
      </c>
      <c r="H62" s="3">
        <v>9.02</v>
      </c>
      <c r="I62" s="3">
        <v>9.3000000000000007</v>
      </c>
      <c r="J62" s="3">
        <v>9.2799999999999994</v>
      </c>
      <c r="K62" s="3">
        <v>9.0299999999999994</v>
      </c>
      <c r="L62" s="3">
        <v>8.8800000000000008</v>
      </c>
      <c r="M62" s="3">
        <v>9.34</v>
      </c>
      <c r="N62" s="3">
        <v>9.44</v>
      </c>
      <c r="O62" s="3">
        <v>9.49</v>
      </c>
      <c r="P62" s="3">
        <v>9.68</v>
      </c>
      <c r="Q62" s="3">
        <v>9.58</v>
      </c>
      <c r="R62" s="3">
        <v>9.7899999999999991</v>
      </c>
      <c r="S62" s="3">
        <v>10.130000000000001</v>
      </c>
      <c r="T62" s="3">
        <v>10.78</v>
      </c>
      <c r="U62" s="3">
        <v>10.48</v>
      </c>
      <c r="V62" s="3">
        <v>10.44</v>
      </c>
      <c r="W62" s="3">
        <v>10.42</v>
      </c>
      <c r="X62" s="3">
        <v>10.39</v>
      </c>
      <c r="Y62" s="3">
        <v>10.02</v>
      </c>
      <c r="Z62" s="3">
        <v>10.34</v>
      </c>
    </row>
    <row r="63" spans="2:26" x14ac:dyDescent="0.45">
      <c r="B63" t="s">
        <v>58</v>
      </c>
      <c r="C63" s="5">
        <v>14493</v>
      </c>
      <c r="D63" s="3">
        <v>19.350000000000001</v>
      </c>
      <c r="E63" s="3">
        <v>19.690000000000001</v>
      </c>
      <c r="F63" s="3">
        <v>19.86</v>
      </c>
      <c r="G63" s="3">
        <v>20.3</v>
      </c>
      <c r="H63" s="3">
        <v>20.18</v>
      </c>
      <c r="I63" s="3">
        <v>20.29</v>
      </c>
      <c r="J63" s="3">
        <v>19.850000000000001</v>
      </c>
      <c r="K63" s="3">
        <v>19.7</v>
      </c>
      <c r="L63" s="3">
        <v>19.920000000000002</v>
      </c>
      <c r="M63" s="3">
        <v>22.44</v>
      </c>
      <c r="N63" s="3">
        <v>22.72</v>
      </c>
      <c r="O63" s="3">
        <v>24.46</v>
      </c>
      <c r="P63" s="3">
        <v>24.87</v>
      </c>
      <c r="Q63" s="3">
        <v>24.46</v>
      </c>
      <c r="R63" s="3">
        <v>25.17</v>
      </c>
      <c r="S63" s="3">
        <v>20.68</v>
      </c>
      <c r="T63" s="3">
        <v>20.45</v>
      </c>
      <c r="U63" s="3">
        <v>20.75</v>
      </c>
      <c r="V63" s="3">
        <v>21.33</v>
      </c>
      <c r="W63" s="3">
        <v>20.76</v>
      </c>
      <c r="X63" s="3">
        <v>20.9</v>
      </c>
      <c r="Y63" s="3">
        <v>20.55</v>
      </c>
      <c r="Z63" s="3">
        <v>21.19</v>
      </c>
    </row>
    <row r="64" spans="2:26" x14ac:dyDescent="0.45">
      <c r="B64" t="s">
        <v>59</v>
      </c>
      <c r="C64" s="5">
        <v>123666</v>
      </c>
      <c r="D64" s="3">
        <v>15.55</v>
      </c>
      <c r="E64" s="3">
        <v>14.38</v>
      </c>
      <c r="F64" s="3">
        <v>15.17</v>
      </c>
      <c r="G64" s="3">
        <v>16.420000000000002</v>
      </c>
      <c r="H64" s="3">
        <v>15.69</v>
      </c>
      <c r="I64" s="3">
        <v>16.71</v>
      </c>
      <c r="J64" s="3">
        <v>18.170000000000002</v>
      </c>
      <c r="K64" s="3">
        <v>19.190000000000001</v>
      </c>
      <c r="L64" s="3">
        <v>19.170000000000002</v>
      </c>
      <c r="M64" s="3">
        <v>18.59</v>
      </c>
      <c r="N64" s="3">
        <v>19.28</v>
      </c>
      <c r="O64" s="3">
        <v>19.11</v>
      </c>
      <c r="P64" s="3">
        <v>18.079999999999998</v>
      </c>
      <c r="Q64" s="3">
        <v>17.91</v>
      </c>
      <c r="R64" s="3">
        <v>17.440000000000001</v>
      </c>
      <c r="S64" s="3">
        <v>17.12</v>
      </c>
      <c r="T64" s="3">
        <v>17.77</v>
      </c>
      <c r="U64" s="3">
        <v>18.21</v>
      </c>
      <c r="V64" s="3">
        <v>17.43</v>
      </c>
      <c r="W64" s="3">
        <v>18.21</v>
      </c>
      <c r="X64" s="3">
        <v>19.07</v>
      </c>
      <c r="Y64" s="3">
        <v>19.5</v>
      </c>
      <c r="Z64" s="3">
        <v>20.96</v>
      </c>
    </row>
    <row r="65" spans="2:26" x14ac:dyDescent="0.45">
      <c r="B65" t="s">
        <v>60</v>
      </c>
      <c r="C65" s="5">
        <v>97027</v>
      </c>
      <c r="D65" s="3">
        <v>8.5500000000000007</v>
      </c>
      <c r="E65" s="3">
        <v>8.75</v>
      </c>
      <c r="F65" s="3">
        <v>9.07</v>
      </c>
      <c r="G65" s="3">
        <v>9.6050000000000004</v>
      </c>
      <c r="H65" s="3">
        <v>10.49</v>
      </c>
      <c r="I65" s="3">
        <v>10.72</v>
      </c>
      <c r="J65" s="3">
        <v>11.25</v>
      </c>
      <c r="K65" s="3">
        <v>11.2</v>
      </c>
      <c r="L65" s="3">
        <v>11.82</v>
      </c>
      <c r="M65" s="3">
        <v>11.78</v>
      </c>
      <c r="N65" s="3">
        <v>12.06</v>
      </c>
      <c r="O65" s="3">
        <v>12.11</v>
      </c>
      <c r="P65" s="3">
        <v>12.01</v>
      </c>
      <c r="Q65" s="3">
        <v>12.21</v>
      </c>
      <c r="R65" s="3">
        <v>12.6</v>
      </c>
      <c r="S65" s="3">
        <v>12.04</v>
      </c>
      <c r="T65" s="3">
        <v>12.26</v>
      </c>
      <c r="U65" s="3">
        <v>12.3</v>
      </c>
      <c r="V65" s="3">
        <v>12.51</v>
      </c>
      <c r="W65" s="3">
        <v>12.7</v>
      </c>
      <c r="X65" s="3">
        <v>13.23</v>
      </c>
      <c r="Y65" s="3">
        <v>12.84</v>
      </c>
      <c r="Z65" s="3">
        <v>13.86</v>
      </c>
    </row>
    <row r="66" spans="2:26" x14ac:dyDescent="0.45">
      <c r="B66" t="s">
        <v>61</v>
      </c>
      <c r="C66" s="5">
        <v>383502</v>
      </c>
      <c r="D66" s="3">
        <v>10.34</v>
      </c>
      <c r="E66" s="3">
        <v>11.14</v>
      </c>
      <c r="F66" s="3">
        <v>11.61</v>
      </c>
      <c r="G66" s="3">
        <v>11.99</v>
      </c>
      <c r="H66" s="3">
        <v>11.92</v>
      </c>
      <c r="I66" s="3">
        <v>12.42</v>
      </c>
      <c r="J66" s="3">
        <v>12.86</v>
      </c>
      <c r="K66" s="3">
        <v>12.75</v>
      </c>
      <c r="L66" s="3">
        <v>12.85</v>
      </c>
      <c r="M66" s="3">
        <v>12.46</v>
      </c>
      <c r="N66" s="3">
        <v>12.66</v>
      </c>
      <c r="O66" s="3">
        <v>12.4</v>
      </c>
      <c r="P66" s="3">
        <v>12.03</v>
      </c>
      <c r="Q66" s="3">
        <v>11.88</v>
      </c>
      <c r="R66" s="3">
        <v>11.41</v>
      </c>
      <c r="S66" s="3">
        <v>11</v>
      </c>
      <c r="T66" s="3">
        <v>11.74</v>
      </c>
      <c r="U66" s="3">
        <v>11.93</v>
      </c>
      <c r="V66" s="3">
        <v>11.27</v>
      </c>
      <c r="W66" s="3">
        <v>11.85</v>
      </c>
      <c r="X66" s="3">
        <v>12.07</v>
      </c>
      <c r="Y66" s="3">
        <v>11.5</v>
      </c>
      <c r="Z66" s="3">
        <v>12.01</v>
      </c>
    </row>
    <row r="67" spans="2:26" x14ac:dyDescent="0.45">
      <c r="B67" t="s">
        <v>62</v>
      </c>
      <c r="C67" s="5">
        <v>385239</v>
      </c>
      <c r="D67" s="3">
        <v>9.89</v>
      </c>
      <c r="E67" s="3">
        <v>9.6300000000000008</v>
      </c>
      <c r="F67" s="3">
        <v>9.74</v>
      </c>
      <c r="G67" s="3">
        <v>10.92</v>
      </c>
      <c r="H67" s="3">
        <v>9.89</v>
      </c>
      <c r="I67" s="3">
        <v>10.64</v>
      </c>
      <c r="J67" s="3">
        <v>11.26</v>
      </c>
      <c r="K67" s="3">
        <v>12</v>
      </c>
      <c r="L67" s="3">
        <v>12.02</v>
      </c>
      <c r="M67" s="3">
        <v>11.94</v>
      </c>
      <c r="N67" s="3">
        <v>12.234999999999999</v>
      </c>
      <c r="O67" s="3">
        <v>11.55</v>
      </c>
      <c r="P67" s="3">
        <v>10.62</v>
      </c>
      <c r="Q67" s="3">
        <v>10.45</v>
      </c>
      <c r="R67" s="3">
        <v>10.130000000000001</v>
      </c>
      <c r="S67" s="3">
        <v>10.039999999999999</v>
      </c>
      <c r="T67" s="3">
        <v>11.08</v>
      </c>
      <c r="U67" s="3">
        <v>11.01</v>
      </c>
      <c r="V67" s="3">
        <v>10.47</v>
      </c>
      <c r="W67" s="3">
        <v>11.13</v>
      </c>
      <c r="X67" s="3">
        <v>11.66</v>
      </c>
      <c r="Y67" s="3">
        <v>11.06</v>
      </c>
      <c r="Z67" s="3">
        <v>11.55</v>
      </c>
    </row>
    <row r="68" spans="2:26" x14ac:dyDescent="0.45">
      <c r="B68" t="s">
        <v>63</v>
      </c>
      <c r="C68" s="5">
        <v>502109</v>
      </c>
      <c r="D68" s="3">
        <v>4.01</v>
      </c>
      <c r="E68" s="3">
        <v>4.1500000000000004</v>
      </c>
      <c r="F68" s="3">
        <v>4.43</v>
      </c>
      <c r="G68" s="3">
        <v>4.63</v>
      </c>
      <c r="H68" s="3">
        <v>4.43</v>
      </c>
      <c r="I68" s="3">
        <v>4.16</v>
      </c>
      <c r="J68" s="3">
        <v>4.33</v>
      </c>
      <c r="K68" s="3">
        <v>4.3499999999999996</v>
      </c>
      <c r="L68" s="3">
        <v>4.5199999999999996</v>
      </c>
      <c r="M68" s="3">
        <v>4.6399999999999997</v>
      </c>
      <c r="N68" s="3">
        <v>4.75</v>
      </c>
      <c r="O68" s="3">
        <v>4.63</v>
      </c>
      <c r="P68" s="3">
        <v>4.8099999999999996</v>
      </c>
      <c r="Q68" s="3">
        <v>4.72</v>
      </c>
      <c r="R68" s="3">
        <v>4.6100000000000003</v>
      </c>
      <c r="S68" s="3">
        <v>5.03</v>
      </c>
      <c r="T68" s="3">
        <v>4.87</v>
      </c>
      <c r="U68" s="3">
        <v>4.9800000000000004</v>
      </c>
      <c r="V68" s="3">
        <v>5.1100000000000003</v>
      </c>
      <c r="W68" s="3">
        <v>5.25</v>
      </c>
      <c r="X68" s="3">
        <v>5.39</v>
      </c>
      <c r="Y68" s="3">
        <v>6.68</v>
      </c>
      <c r="Z68" s="3">
        <v>7.65</v>
      </c>
    </row>
    <row r="69" spans="2:26" x14ac:dyDescent="0.45">
      <c r="B69" t="s">
        <v>64</v>
      </c>
      <c r="C69" s="5">
        <v>231015</v>
      </c>
      <c r="D69" s="3">
        <v>38.049999999999997</v>
      </c>
      <c r="E69" s="3">
        <v>38.72</v>
      </c>
      <c r="F69" s="3">
        <v>39.340000000000003</v>
      </c>
      <c r="G69" s="3">
        <v>36.979999999999997</v>
      </c>
      <c r="H69" s="3">
        <v>34.83</v>
      </c>
      <c r="I69" s="3">
        <v>35.159999999999997</v>
      </c>
      <c r="J69" s="3">
        <v>34.57</v>
      </c>
      <c r="K69" s="3">
        <v>35.369999999999997</v>
      </c>
      <c r="L69" s="3">
        <v>35.67</v>
      </c>
      <c r="M69" s="3">
        <v>35.49</v>
      </c>
      <c r="N69" s="3">
        <v>34.92</v>
      </c>
      <c r="O69" s="3">
        <v>35.26</v>
      </c>
      <c r="P69" s="3">
        <v>34.979999999999997</v>
      </c>
      <c r="Q69" s="3">
        <v>35.159999999999997</v>
      </c>
      <c r="R69" s="3">
        <v>34.700000000000003</v>
      </c>
      <c r="S69" s="3">
        <v>34.86</v>
      </c>
      <c r="T69" s="3">
        <v>35.35</v>
      </c>
      <c r="U69" s="3">
        <v>35.5</v>
      </c>
      <c r="V69" s="3">
        <v>35.799999999999997</v>
      </c>
      <c r="W69" s="3">
        <v>35.51</v>
      </c>
      <c r="X69" s="3">
        <v>35.51</v>
      </c>
      <c r="Y69" s="3">
        <v>35.29</v>
      </c>
      <c r="Z69" s="3">
        <v>35.67</v>
      </c>
    </row>
    <row r="70" spans="2:26" x14ac:dyDescent="0.45">
      <c r="B70" t="s">
        <v>65</v>
      </c>
      <c r="C70" s="5">
        <v>153801</v>
      </c>
      <c r="D70" s="3">
        <v>84.02</v>
      </c>
      <c r="E70" s="3">
        <v>88.64</v>
      </c>
      <c r="F70" s="3">
        <v>88.76</v>
      </c>
      <c r="G70" s="3">
        <v>92.28</v>
      </c>
      <c r="H70" s="3">
        <v>90.86</v>
      </c>
      <c r="I70" s="3">
        <v>92.12</v>
      </c>
      <c r="J70" s="3">
        <v>89.2</v>
      </c>
      <c r="K70" s="3">
        <v>91.34</v>
      </c>
      <c r="L70" s="3">
        <v>94.56</v>
      </c>
      <c r="M70" s="3">
        <v>93.98</v>
      </c>
      <c r="N70" s="3">
        <v>95.53</v>
      </c>
      <c r="O70" s="3">
        <v>96.67</v>
      </c>
      <c r="P70" s="3">
        <v>96.76</v>
      </c>
      <c r="Q70" s="3">
        <v>95.34</v>
      </c>
      <c r="R70" s="3">
        <v>93.58</v>
      </c>
      <c r="S70" s="3">
        <v>92.03</v>
      </c>
      <c r="T70" s="3">
        <v>93.07</v>
      </c>
      <c r="U70" s="3">
        <v>91.72</v>
      </c>
      <c r="V70" s="3">
        <v>88.5</v>
      </c>
      <c r="W70" s="3">
        <v>89.27</v>
      </c>
      <c r="X70" s="3">
        <v>91.82</v>
      </c>
      <c r="Y70" s="3">
        <v>86.44</v>
      </c>
      <c r="Z70" s="3">
        <v>91.35</v>
      </c>
    </row>
    <row r="71" spans="2:26" x14ac:dyDescent="0.45">
      <c r="B71" t="s">
        <v>66</v>
      </c>
      <c r="C71" s="5">
        <v>124347</v>
      </c>
      <c r="D71" s="3">
        <v>5.29</v>
      </c>
      <c r="E71" s="3">
        <v>5.59</v>
      </c>
      <c r="F71" s="3">
        <v>5.45</v>
      </c>
      <c r="G71" s="3">
        <v>5.5949999999999998</v>
      </c>
      <c r="H71" s="3">
        <v>5.56</v>
      </c>
      <c r="I71" s="3">
        <v>4.9400000000000004</v>
      </c>
      <c r="J71" s="3">
        <v>4.79</v>
      </c>
      <c r="K71" s="3">
        <v>4.6100000000000003</v>
      </c>
      <c r="L71" s="3">
        <v>4.7699999999999996</v>
      </c>
      <c r="M71" s="3">
        <v>4.87</v>
      </c>
      <c r="N71" s="3">
        <v>4.83</v>
      </c>
      <c r="O71" s="3">
        <v>4.88</v>
      </c>
      <c r="P71" s="3">
        <v>4.93</v>
      </c>
      <c r="Q71" s="3">
        <v>4.95</v>
      </c>
      <c r="R71" s="3">
        <v>4.87</v>
      </c>
      <c r="S71" s="3">
        <v>4.8</v>
      </c>
      <c r="T71" s="3">
        <v>4.75</v>
      </c>
      <c r="U71" s="3">
        <v>4.6399999999999997</v>
      </c>
      <c r="V71" s="3">
        <v>4.6900000000000004</v>
      </c>
      <c r="W71" s="3">
        <v>4.6500000000000004</v>
      </c>
      <c r="X71" s="3">
        <v>4.75</v>
      </c>
      <c r="Y71" s="3">
        <v>4.59</v>
      </c>
      <c r="Z71" s="3">
        <v>4.5650000000000004</v>
      </c>
    </row>
    <row r="72" spans="2:26" x14ac:dyDescent="0.45">
      <c r="B72" t="s">
        <v>67</v>
      </c>
      <c r="C72" s="5">
        <v>208033</v>
      </c>
      <c r="D72" s="3">
        <v>13.8</v>
      </c>
      <c r="E72" s="3">
        <v>14.17</v>
      </c>
      <c r="F72" s="3">
        <v>14.39</v>
      </c>
      <c r="G72" s="3">
        <v>15.06</v>
      </c>
      <c r="H72" s="3">
        <v>14.734999999999999</v>
      </c>
      <c r="I72" s="3">
        <v>14.62</v>
      </c>
      <c r="J72" s="3">
        <v>14.79</v>
      </c>
      <c r="K72" s="3">
        <v>14.69</v>
      </c>
      <c r="L72" s="3">
        <v>14.99</v>
      </c>
      <c r="M72" s="3">
        <v>14.99</v>
      </c>
      <c r="N72" s="3">
        <v>14.86</v>
      </c>
      <c r="O72" s="3">
        <v>15.46</v>
      </c>
      <c r="P72" s="3">
        <v>15.53</v>
      </c>
      <c r="Q72" s="3">
        <v>15.56</v>
      </c>
      <c r="R72" s="3">
        <v>15.19</v>
      </c>
      <c r="S72" s="3">
        <v>15.3</v>
      </c>
      <c r="T72" s="3">
        <v>15.2</v>
      </c>
      <c r="U72" s="3">
        <v>14.95</v>
      </c>
      <c r="V72" s="3">
        <v>15</v>
      </c>
      <c r="W72" s="3">
        <v>14.96</v>
      </c>
      <c r="X72" s="3">
        <v>15.08</v>
      </c>
      <c r="Y72" s="3">
        <v>14.24</v>
      </c>
      <c r="Z72" s="3">
        <v>15.03</v>
      </c>
    </row>
    <row r="73" spans="2:26" x14ac:dyDescent="0.45">
      <c r="B73" t="s">
        <v>68</v>
      </c>
      <c r="C73" s="5">
        <v>201273</v>
      </c>
      <c r="D73" s="3">
        <v>15.35</v>
      </c>
      <c r="E73" s="3">
        <v>15.9</v>
      </c>
      <c r="F73" s="3">
        <v>16.46</v>
      </c>
      <c r="G73" s="3">
        <v>16.54</v>
      </c>
      <c r="H73" s="3">
        <v>16.45</v>
      </c>
      <c r="I73" s="3">
        <v>25.77</v>
      </c>
      <c r="J73" s="3">
        <v>24.91</v>
      </c>
      <c r="K73" s="3">
        <v>25.4</v>
      </c>
      <c r="L73" s="3">
        <v>23.71</v>
      </c>
      <c r="M73" s="3">
        <v>24.01</v>
      </c>
      <c r="N73" s="3">
        <v>23.995000000000001</v>
      </c>
      <c r="O73" s="3">
        <v>23.87</v>
      </c>
      <c r="P73" s="3">
        <v>28.88</v>
      </c>
      <c r="Q73" s="3">
        <v>29.984999999999999</v>
      </c>
      <c r="R73" s="3">
        <v>28.895</v>
      </c>
      <c r="S73" s="3">
        <v>28.04</v>
      </c>
      <c r="T73" s="3">
        <v>32.58</v>
      </c>
      <c r="U73" s="3">
        <v>32.17</v>
      </c>
      <c r="V73" s="3">
        <v>31.88</v>
      </c>
      <c r="W73" s="3">
        <v>31.63</v>
      </c>
      <c r="X73" s="3">
        <v>32.840000000000003</v>
      </c>
      <c r="Y73" s="3">
        <v>31.83</v>
      </c>
      <c r="Z73" s="3">
        <v>32</v>
      </c>
    </row>
    <row r="74" spans="2:26" x14ac:dyDescent="0.45">
      <c r="B74" t="s">
        <v>69</v>
      </c>
      <c r="C74" s="5">
        <v>2037363</v>
      </c>
      <c r="D74" s="3">
        <v>9.01</v>
      </c>
      <c r="E74" s="3">
        <v>8.8000000000000007</v>
      </c>
      <c r="F74" s="3">
        <v>8.9250000000000007</v>
      </c>
      <c r="G74" s="3">
        <v>9.2799999999999994</v>
      </c>
      <c r="H74" s="3">
        <v>9.26</v>
      </c>
      <c r="I74" s="3">
        <v>9.4600000000000009</v>
      </c>
      <c r="J74" s="3">
        <v>9.86</v>
      </c>
      <c r="K74" s="3">
        <v>10.085000000000001</v>
      </c>
      <c r="L74" s="3">
        <v>9.84</v>
      </c>
      <c r="M74" s="3">
        <v>9.92</v>
      </c>
      <c r="N74" s="3">
        <v>9.89</v>
      </c>
      <c r="O74" s="3">
        <v>10</v>
      </c>
      <c r="P74" s="3">
        <v>9.73</v>
      </c>
      <c r="Q74" s="3">
        <v>9.5</v>
      </c>
      <c r="R74" s="3">
        <v>9.4600000000000009</v>
      </c>
      <c r="S74" s="3">
        <v>9.4450000000000003</v>
      </c>
      <c r="T74" s="3">
        <v>9.85</v>
      </c>
      <c r="U74" s="3">
        <v>9.6549999999999994</v>
      </c>
      <c r="V74" s="3">
        <v>9.8000000000000007</v>
      </c>
      <c r="W74" s="3">
        <v>9.6999999999999993</v>
      </c>
      <c r="X74" s="3">
        <v>9.8550000000000004</v>
      </c>
      <c r="Y74" s="3">
        <v>9.5950000000000006</v>
      </c>
      <c r="Z74" s="3">
        <v>9.67</v>
      </c>
    </row>
    <row r="75" spans="2:26" x14ac:dyDescent="0.45">
      <c r="B75" t="s">
        <v>70</v>
      </c>
      <c r="C75" s="5">
        <v>44016</v>
      </c>
      <c r="D75" s="3">
        <v>15.2</v>
      </c>
      <c r="E75" s="3">
        <v>15.04</v>
      </c>
      <c r="F75" s="3">
        <v>15.03</v>
      </c>
      <c r="G75" s="3">
        <v>15.86</v>
      </c>
      <c r="H75" s="3">
        <v>18.07</v>
      </c>
      <c r="I75" s="3">
        <v>18.57</v>
      </c>
      <c r="J75" s="3">
        <v>19.920000000000002</v>
      </c>
      <c r="K75" s="3">
        <v>19.25</v>
      </c>
      <c r="L75" s="3">
        <v>19.2</v>
      </c>
      <c r="M75" s="3">
        <v>19.75</v>
      </c>
      <c r="N75" s="3">
        <v>19.100000000000001</v>
      </c>
      <c r="O75" s="3">
        <v>18.98</v>
      </c>
      <c r="P75" s="3">
        <v>18.420000000000002</v>
      </c>
      <c r="Q75" s="3">
        <v>17.75</v>
      </c>
      <c r="R75" s="3">
        <v>18.84</v>
      </c>
      <c r="S75" s="3">
        <v>18.309999999999999</v>
      </c>
      <c r="T75" s="3">
        <v>19.79</v>
      </c>
      <c r="U75" s="3">
        <v>19.91</v>
      </c>
      <c r="V75" s="3">
        <v>20.45</v>
      </c>
      <c r="W75" s="3">
        <v>20.54</v>
      </c>
      <c r="X75" s="3">
        <v>20.84</v>
      </c>
      <c r="Y75" s="3">
        <v>21.85</v>
      </c>
      <c r="Z75" s="3">
        <v>22.67</v>
      </c>
    </row>
    <row r="76" spans="2:26" x14ac:dyDescent="0.45">
      <c r="B76" t="s">
        <v>71</v>
      </c>
      <c r="C76" s="5">
        <v>119831</v>
      </c>
      <c r="D76" s="3">
        <v>18.34</v>
      </c>
      <c r="E76" s="3">
        <v>19.23</v>
      </c>
      <c r="F76" s="3">
        <v>19.41</v>
      </c>
      <c r="G76" s="3">
        <v>19.86</v>
      </c>
      <c r="H76" s="3">
        <v>18.309999999999999</v>
      </c>
      <c r="I76" s="3">
        <v>18.37</v>
      </c>
      <c r="J76" s="3">
        <v>17.62</v>
      </c>
      <c r="K76" s="3">
        <v>16.39</v>
      </c>
      <c r="L76" s="3">
        <v>16.489999999999998</v>
      </c>
      <c r="M76" s="3">
        <v>17.12</v>
      </c>
      <c r="N76" s="3">
        <v>17.2</v>
      </c>
      <c r="O76" s="3">
        <v>18.34</v>
      </c>
      <c r="P76" s="3">
        <v>18.809999999999999</v>
      </c>
      <c r="Q76" s="3">
        <v>18.940000000000001</v>
      </c>
      <c r="R76" s="3">
        <v>18.89</v>
      </c>
      <c r="S76" s="3">
        <v>19.62</v>
      </c>
      <c r="T76" s="3">
        <v>19.96</v>
      </c>
      <c r="U76" s="3">
        <v>19.84</v>
      </c>
      <c r="V76" s="3">
        <v>19.91</v>
      </c>
      <c r="W76" s="3">
        <v>19.579999999999998</v>
      </c>
      <c r="X76" s="3">
        <v>19.7</v>
      </c>
      <c r="Y76" s="3">
        <v>19.57</v>
      </c>
      <c r="Z76" s="3">
        <v>20.55</v>
      </c>
    </row>
    <row r="77" spans="2:26" x14ac:dyDescent="0.45">
      <c r="B77" t="s">
        <v>72</v>
      </c>
      <c r="C77" s="5">
        <v>144825</v>
      </c>
      <c r="D77" s="3">
        <v>23.19</v>
      </c>
      <c r="E77" s="3">
        <v>23.29</v>
      </c>
      <c r="F77" s="3">
        <v>24.13</v>
      </c>
      <c r="G77" s="3">
        <v>25.01</v>
      </c>
      <c r="H77" s="3">
        <v>24.67</v>
      </c>
      <c r="I77" s="3">
        <v>24.86</v>
      </c>
      <c r="J77" s="3">
        <v>25.094999999999999</v>
      </c>
      <c r="K77" s="3">
        <v>25.44</v>
      </c>
      <c r="L77" s="3">
        <v>25.6</v>
      </c>
      <c r="M77" s="3">
        <v>25.73</v>
      </c>
      <c r="N77" s="3">
        <v>26.46</v>
      </c>
      <c r="O77" s="3">
        <v>25.84</v>
      </c>
      <c r="P77" s="3">
        <v>25.17</v>
      </c>
      <c r="Q77" s="3">
        <v>25.65</v>
      </c>
      <c r="R77" s="3">
        <v>25.3</v>
      </c>
      <c r="S77" s="3">
        <v>25.51</v>
      </c>
      <c r="T77" s="3">
        <v>27.2</v>
      </c>
      <c r="U77" s="3">
        <v>26.3</v>
      </c>
      <c r="V77" s="3">
        <v>29.46</v>
      </c>
      <c r="W77" s="3">
        <v>30.1</v>
      </c>
      <c r="X77" s="3">
        <v>32.450000000000003</v>
      </c>
      <c r="Y77" s="3">
        <v>33.369999999999997</v>
      </c>
      <c r="Z77" s="3">
        <v>34.15</v>
      </c>
    </row>
    <row r="78" spans="2:26" x14ac:dyDescent="0.45">
      <c r="B78" t="s">
        <v>73</v>
      </c>
      <c r="C78" s="5">
        <v>920899</v>
      </c>
      <c r="D78" s="3">
        <v>2.96</v>
      </c>
      <c r="E78" s="3">
        <v>2.92</v>
      </c>
      <c r="F78" s="3">
        <v>3.16</v>
      </c>
      <c r="G78" s="3">
        <v>3.43</v>
      </c>
      <c r="H78" s="3">
        <v>2.95</v>
      </c>
      <c r="I78" s="3">
        <v>2.83</v>
      </c>
      <c r="J78" s="3">
        <v>2.9</v>
      </c>
      <c r="K78" s="3">
        <v>3.01</v>
      </c>
      <c r="L78" s="3">
        <v>2.8</v>
      </c>
      <c r="M78" s="3">
        <v>2.7</v>
      </c>
      <c r="N78" s="3">
        <v>2.77</v>
      </c>
      <c r="O78" s="3">
        <v>2.59</v>
      </c>
      <c r="P78" s="3">
        <v>2.5299999999999998</v>
      </c>
      <c r="Q78" s="3">
        <v>2.52</v>
      </c>
      <c r="R78" s="3">
        <v>2.35</v>
      </c>
      <c r="S78" s="3">
        <v>2.2599999999999998</v>
      </c>
      <c r="T78" s="3">
        <v>2.19</v>
      </c>
      <c r="U78" s="3">
        <v>2.19</v>
      </c>
      <c r="V78" s="3">
        <v>2.0699999999999998</v>
      </c>
      <c r="W78" s="3">
        <v>2.23</v>
      </c>
      <c r="X78" s="3">
        <v>2.33</v>
      </c>
      <c r="Y78" s="3">
        <v>2.2599999999999998</v>
      </c>
      <c r="Z78" s="3">
        <v>2.29</v>
      </c>
    </row>
    <row r="79" spans="2:26" x14ac:dyDescent="0.45">
      <c r="B79" t="s">
        <v>74</v>
      </c>
      <c r="C79" s="5">
        <v>98596</v>
      </c>
      <c r="D79" s="3">
        <v>21.4</v>
      </c>
      <c r="E79" s="3">
        <v>21.32</v>
      </c>
      <c r="F79" s="3">
        <v>21.82</v>
      </c>
      <c r="G79" s="3">
        <v>21.97</v>
      </c>
      <c r="H79" s="3">
        <v>21.66</v>
      </c>
      <c r="I79" s="3">
        <v>21.81</v>
      </c>
      <c r="J79" s="3">
        <v>22.94</v>
      </c>
      <c r="K79" s="3">
        <v>22.83</v>
      </c>
      <c r="L79" s="3">
        <v>23.11</v>
      </c>
      <c r="M79" s="3">
        <v>23.18</v>
      </c>
      <c r="N79" s="3">
        <v>23.26</v>
      </c>
      <c r="O79" s="3">
        <v>23.13</v>
      </c>
      <c r="P79" s="3">
        <v>22.21</v>
      </c>
      <c r="Q79" s="3">
        <v>22.41</v>
      </c>
      <c r="R79" s="3">
        <v>22.96</v>
      </c>
      <c r="S79" s="3">
        <v>22.13</v>
      </c>
      <c r="T79" s="3">
        <v>22.9</v>
      </c>
      <c r="U79" s="3">
        <v>23.63</v>
      </c>
      <c r="V79" s="3">
        <v>23.5</v>
      </c>
      <c r="W79" s="3">
        <v>23.73</v>
      </c>
      <c r="X79" s="3">
        <v>24.09</v>
      </c>
      <c r="Y79" s="3">
        <v>24.65</v>
      </c>
      <c r="Z79" s="3">
        <v>26.39</v>
      </c>
    </row>
    <row r="80" spans="2:26" x14ac:dyDescent="0.45">
      <c r="B80" t="s">
        <v>75</v>
      </c>
      <c r="C80" s="5">
        <v>422829</v>
      </c>
      <c r="D80" s="3">
        <v>12.42</v>
      </c>
      <c r="E80" s="3">
        <v>12.41</v>
      </c>
      <c r="F80" s="3">
        <v>13.67</v>
      </c>
      <c r="G80" s="3">
        <v>14.66</v>
      </c>
      <c r="H80" s="3">
        <v>14.75</v>
      </c>
      <c r="I80" s="3">
        <v>15.54</v>
      </c>
      <c r="J80" s="3">
        <v>16.07</v>
      </c>
      <c r="K80" s="3">
        <v>15.57</v>
      </c>
      <c r="L80" s="3">
        <v>15.92</v>
      </c>
      <c r="M80" s="3">
        <v>16.510000000000002</v>
      </c>
      <c r="N80" s="3">
        <v>16.850000000000001</v>
      </c>
      <c r="O80" s="3">
        <v>17.010000000000002</v>
      </c>
      <c r="P80" s="3">
        <v>16.79</v>
      </c>
      <c r="Q80" s="3">
        <v>18.66</v>
      </c>
      <c r="R80" s="3">
        <v>19.239999999999998</v>
      </c>
      <c r="S80" s="3">
        <v>19.32</v>
      </c>
      <c r="T80" s="3">
        <v>18.91</v>
      </c>
      <c r="U80" s="3">
        <v>18.62</v>
      </c>
      <c r="V80" s="3">
        <v>18.84</v>
      </c>
      <c r="W80" s="3">
        <v>17.510000000000002</v>
      </c>
      <c r="X80" s="3">
        <v>18.68</v>
      </c>
      <c r="Y80" s="3">
        <v>19.11</v>
      </c>
      <c r="Z80" s="3">
        <v>23.33</v>
      </c>
    </row>
    <row r="81" spans="2:26" x14ac:dyDescent="0.45">
      <c r="B81" t="s">
        <v>76</v>
      </c>
      <c r="C81" s="5">
        <v>346178</v>
      </c>
      <c r="D81" s="3">
        <v>4.38</v>
      </c>
      <c r="E81" s="3">
        <v>4.8099999999999996</v>
      </c>
      <c r="F81" s="3">
        <v>4.59</v>
      </c>
      <c r="G81" s="3">
        <v>4.93</v>
      </c>
      <c r="H81" s="3">
        <v>4.93</v>
      </c>
      <c r="I81" s="3">
        <v>5.15</v>
      </c>
      <c r="J81" s="3">
        <v>5.43</v>
      </c>
      <c r="K81" s="3">
        <v>5.51</v>
      </c>
      <c r="L81" s="3">
        <v>5.34</v>
      </c>
      <c r="M81" s="3">
        <v>5.44</v>
      </c>
      <c r="N81" s="3">
        <v>5.73</v>
      </c>
      <c r="O81" s="3">
        <v>5.27</v>
      </c>
      <c r="P81" s="3">
        <v>5.13</v>
      </c>
      <c r="Q81" s="3">
        <v>7.46</v>
      </c>
      <c r="R81" s="3">
        <v>7.48</v>
      </c>
      <c r="S81" s="3">
        <v>7.48</v>
      </c>
      <c r="T81" s="3">
        <v>7.51</v>
      </c>
      <c r="U81" s="3">
        <v>7.53</v>
      </c>
      <c r="V81" s="3">
        <v>7.56</v>
      </c>
      <c r="W81" s="3">
        <v>7.53</v>
      </c>
      <c r="X81" s="3">
        <v>7.58</v>
      </c>
      <c r="Y81" s="3">
        <v>7.54</v>
      </c>
      <c r="Z81" s="3">
        <v>7.57</v>
      </c>
    </row>
    <row r="82" spans="2:26" x14ac:dyDescent="0.45">
      <c r="B82" t="s">
        <v>77</v>
      </c>
      <c r="C82" s="5">
        <v>147892</v>
      </c>
      <c r="D82" s="3">
        <v>14.22</v>
      </c>
      <c r="E82" s="3">
        <v>14.24</v>
      </c>
      <c r="F82" s="3">
        <v>14.19</v>
      </c>
      <c r="G82" s="3">
        <v>14.46</v>
      </c>
      <c r="H82" s="3">
        <v>14.66</v>
      </c>
      <c r="I82" s="3">
        <v>15.43</v>
      </c>
      <c r="J82" s="3">
        <v>16.2</v>
      </c>
      <c r="K82" s="3">
        <v>17.82</v>
      </c>
      <c r="L82" s="3">
        <v>18.52</v>
      </c>
      <c r="M82" s="3">
        <v>18.350000000000001</v>
      </c>
      <c r="N82" s="3">
        <v>19</v>
      </c>
      <c r="O82" s="3">
        <v>20.13</v>
      </c>
      <c r="P82" s="3">
        <v>20.03</v>
      </c>
      <c r="Q82" s="3">
        <v>21.29</v>
      </c>
      <c r="R82" s="3">
        <v>22.21</v>
      </c>
      <c r="S82" s="3">
        <v>22.22</v>
      </c>
      <c r="T82" s="3">
        <v>22.45</v>
      </c>
      <c r="U82" s="3">
        <v>22.12</v>
      </c>
      <c r="V82" s="3">
        <v>22.15</v>
      </c>
      <c r="W82" s="3">
        <v>21.99</v>
      </c>
      <c r="X82" s="3">
        <v>21.26</v>
      </c>
      <c r="Y82" s="3">
        <v>21.12</v>
      </c>
      <c r="Z82" s="3">
        <v>21.67</v>
      </c>
    </row>
    <row r="83" spans="2:26" x14ac:dyDescent="0.45">
      <c r="B83" t="s">
        <v>78</v>
      </c>
      <c r="C83" s="5">
        <v>181636</v>
      </c>
      <c r="D83" s="3">
        <v>27.74</v>
      </c>
      <c r="E83" s="3">
        <v>28.66</v>
      </c>
      <c r="F83" s="3">
        <v>29.4</v>
      </c>
      <c r="G83" s="3">
        <v>30.38</v>
      </c>
      <c r="H83" s="3">
        <v>29.88</v>
      </c>
      <c r="I83" s="3">
        <v>31.21</v>
      </c>
      <c r="J83" s="3">
        <v>30.84</v>
      </c>
      <c r="K83" s="3">
        <v>30.55</v>
      </c>
      <c r="L83" s="3">
        <v>30.96</v>
      </c>
      <c r="M83" s="3">
        <v>31.62</v>
      </c>
      <c r="N83" s="3">
        <v>32.229999999999997</v>
      </c>
      <c r="O83" s="3">
        <v>33.56</v>
      </c>
      <c r="P83" s="3">
        <v>32.869999999999997</v>
      </c>
      <c r="Q83" s="3">
        <v>33.020000000000003</v>
      </c>
      <c r="R83" s="3">
        <v>32.25</v>
      </c>
      <c r="S83" s="3">
        <v>31.6</v>
      </c>
      <c r="T83" s="3">
        <v>31.66</v>
      </c>
      <c r="U83" s="3">
        <v>30.55</v>
      </c>
      <c r="V83" s="3">
        <v>30.67</v>
      </c>
      <c r="W83" s="3">
        <v>29.79</v>
      </c>
      <c r="X83" s="3">
        <v>29.38</v>
      </c>
      <c r="Y83" s="3">
        <v>29.41</v>
      </c>
      <c r="Z83" s="3">
        <v>30.3</v>
      </c>
    </row>
    <row r="84" spans="2:26" x14ac:dyDescent="0.45">
      <c r="B84" t="s">
        <v>79</v>
      </c>
      <c r="C84" s="5">
        <v>877242</v>
      </c>
      <c r="D84" s="3">
        <v>9.86</v>
      </c>
      <c r="E84" s="3">
        <v>10.56</v>
      </c>
      <c r="F84" s="3">
        <v>9.7899999999999991</v>
      </c>
      <c r="G84" s="3">
        <v>9.8000000000000007</v>
      </c>
      <c r="H84" s="3">
        <v>10.73</v>
      </c>
      <c r="I84" s="3">
        <v>10.37</v>
      </c>
      <c r="J84" s="3">
        <v>10.83</v>
      </c>
      <c r="K84" s="3">
        <v>10.24</v>
      </c>
      <c r="L84" s="3">
        <v>10.41</v>
      </c>
      <c r="M84" s="3">
        <v>10.33</v>
      </c>
      <c r="N84" s="3">
        <v>10.55</v>
      </c>
      <c r="O84" s="3">
        <v>10.33</v>
      </c>
      <c r="P84" s="3">
        <v>10.39</v>
      </c>
      <c r="Q84" s="3">
        <v>10.199999999999999</v>
      </c>
      <c r="R84" s="3">
        <v>10.49</v>
      </c>
      <c r="S84" s="3">
        <v>10.37</v>
      </c>
      <c r="T84" s="3">
        <v>10.53</v>
      </c>
      <c r="U84" s="3">
        <v>10.69</v>
      </c>
      <c r="V84" s="3">
        <v>11.16</v>
      </c>
      <c r="W84" s="3">
        <v>11.6</v>
      </c>
      <c r="X84" s="3">
        <v>11.83</v>
      </c>
      <c r="Y84" s="3">
        <v>11.13</v>
      </c>
      <c r="Z84" s="3">
        <v>11.32</v>
      </c>
    </row>
    <row r="85" spans="2:26" x14ac:dyDescent="0.45">
      <c r="B85" t="s">
        <v>80</v>
      </c>
      <c r="C85" s="5">
        <v>177387</v>
      </c>
      <c r="D85" s="3">
        <v>82.11</v>
      </c>
      <c r="E85" s="3">
        <v>82.09</v>
      </c>
      <c r="F85" s="3">
        <v>84.98</v>
      </c>
      <c r="G85" s="3">
        <v>83.02</v>
      </c>
      <c r="H85" s="3">
        <v>82.51</v>
      </c>
      <c r="I85" s="3">
        <v>82.04</v>
      </c>
      <c r="J85" s="3">
        <v>79.040000000000006</v>
      </c>
      <c r="K85" s="3">
        <v>79.33</v>
      </c>
      <c r="L85" s="3">
        <v>78.7</v>
      </c>
      <c r="M85" s="3">
        <v>79.47</v>
      </c>
      <c r="N85" s="3">
        <v>80.63</v>
      </c>
      <c r="O85" s="3">
        <v>80.989999999999995</v>
      </c>
      <c r="P85" s="3">
        <v>81.31</v>
      </c>
      <c r="Q85" s="3">
        <v>80.7</v>
      </c>
      <c r="R85" s="3">
        <v>80.739999999999995</v>
      </c>
      <c r="S85" s="3">
        <v>83.15</v>
      </c>
      <c r="T85" s="3">
        <v>83.36</v>
      </c>
      <c r="U85" s="3">
        <v>83.77</v>
      </c>
      <c r="V85" s="3">
        <v>83.91</v>
      </c>
      <c r="W85" s="3">
        <v>84.51</v>
      </c>
      <c r="X85" s="3">
        <v>84.8</v>
      </c>
      <c r="Y85" s="3">
        <v>82.39</v>
      </c>
      <c r="Z85" s="3">
        <v>85.48</v>
      </c>
    </row>
    <row r="86" spans="2:26" x14ac:dyDescent="0.45">
      <c r="B86" t="s">
        <v>81</v>
      </c>
      <c r="C86" s="5">
        <v>23209</v>
      </c>
      <c r="D86" s="3">
        <v>87.56</v>
      </c>
      <c r="E86" s="3">
        <v>89.88</v>
      </c>
      <c r="F86" s="3">
        <v>87.89</v>
      </c>
      <c r="G86" s="3">
        <v>87.2</v>
      </c>
      <c r="H86" s="3">
        <v>87.4</v>
      </c>
      <c r="I86" s="3">
        <v>89.01</v>
      </c>
      <c r="J86" s="3">
        <v>88.1</v>
      </c>
      <c r="K86" s="3">
        <v>84.91</v>
      </c>
      <c r="L86" s="3">
        <v>86.5</v>
      </c>
      <c r="M86" s="3">
        <v>87.65</v>
      </c>
      <c r="N86" s="3">
        <v>85.78</v>
      </c>
      <c r="O86" s="3">
        <v>85.7</v>
      </c>
      <c r="P86" s="3">
        <v>84.67</v>
      </c>
      <c r="Q86" s="3">
        <v>85.44</v>
      </c>
      <c r="R86" s="3">
        <v>84.91</v>
      </c>
      <c r="S86" s="3">
        <v>83.81</v>
      </c>
      <c r="T86" s="3">
        <v>84.98</v>
      </c>
      <c r="U86" s="3">
        <v>84.06</v>
      </c>
      <c r="V86" s="3">
        <v>83.83</v>
      </c>
      <c r="W86" s="3">
        <v>83.35</v>
      </c>
      <c r="X86" s="3">
        <v>84.16</v>
      </c>
      <c r="Y86" s="3">
        <v>85.71</v>
      </c>
      <c r="Z86" s="3">
        <v>85.93</v>
      </c>
    </row>
    <row r="87" spans="2:26" x14ac:dyDescent="0.45">
      <c r="B87" t="s">
        <v>82</v>
      </c>
      <c r="C87" s="5">
        <v>664502</v>
      </c>
      <c r="D87" s="3">
        <v>33.64</v>
      </c>
      <c r="E87" s="3">
        <v>33.96</v>
      </c>
      <c r="F87" s="3">
        <v>33.47</v>
      </c>
      <c r="G87" s="3">
        <v>34.1</v>
      </c>
      <c r="H87" s="3">
        <v>35.049999999999997</v>
      </c>
      <c r="I87" s="3">
        <v>34.770000000000003</v>
      </c>
      <c r="J87" s="3">
        <v>36.130000000000003</v>
      </c>
      <c r="K87" s="3">
        <v>36</v>
      </c>
      <c r="L87" s="3">
        <v>36.61</v>
      </c>
      <c r="M87" s="3">
        <v>36.299999999999997</v>
      </c>
      <c r="N87" s="3">
        <v>36.159999999999997</v>
      </c>
      <c r="O87" s="3">
        <v>36.950000000000003</v>
      </c>
      <c r="P87" s="3">
        <v>37.590000000000003</v>
      </c>
      <c r="Q87" s="3">
        <v>36.99</v>
      </c>
      <c r="R87" s="3">
        <v>37.14</v>
      </c>
      <c r="S87" s="3">
        <v>37.99</v>
      </c>
      <c r="T87" s="3">
        <v>37.840000000000003</v>
      </c>
      <c r="U87" s="3">
        <v>37.5</v>
      </c>
      <c r="V87" s="3">
        <v>36.840000000000003</v>
      </c>
      <c r="W87" s="3">
        <v>36.17</v>
      </c>
      <c r="X87" s="3">
        <v>36.630000000000003</v>
      </c>
      <c r="Y87" s="3">
        <v>35.76</v>
      </c>
      <c r="Z87" s="3">
        <v>36.85</v>
      </c>
    </row>
    <row r="88" spans="2:26" x14ac:dyDescent="0.45">
      <c r="B88" t="s">
        <v>83</v>
      </c>
      <c r="C88" s="5">
        <v>28731</v>
      </c>
      <c r="D88" s="3">
        <v>10.39</v>
      </c>
      <c r="E88" s="3">
        <v>10.33</v>
      </c>
      <c r="F88" s="3">
        <v>10.75</v>
      </c>
      <c r="G88" s="3">
        <v>10.35</v>
      </c>
      <c r="H88" s="3">
        <v>10.42</v>
      </c>
      <c r="I88" s="3">
        <v>10.95</v>
      </c>
      <c r="J88" s="3">
        <v>12.1</v>
      </c>
      <c r="K88" s="3">
        <v>12.55</v>
      </c>
      <c r="L88" s="3">
        <v>11.51</v>
      </c>
      <c r="M88" s="3">
        <v>12.06</v>
      </c>
      <c r="N88" s="3">
        <v>12.11</v>
      </c>
      <c r="O88" s="3">
        <v>11.85</v>
      </c>
      <c r="P88" s="3">
        <v>11.64</v>
      </c>
      <c r="Q88" s="3">
        <v>11.56</v>
      </c>
      <c r="R88" s="3">
        <v>11.37</v>
      </c>
      <c r="S88" s="3">
        <v>11.18</v>
      </c>
      <c r="T88" s="3">
        <v>12.05</v>
      </c>
      <c r="U88" s="3">
        <v>12.15</v>
      </c>
      <c r="V88" s="3">
        <v>12.12</v>
      </c>
      <c r="W88" s="3">
        <v>11.71</v>
      </c>
      <c r="X88" s="3">
        <v>12.39</v>
      </c>
      <c r="Y88" s="3">
        <v>12.22</v>
      </c>
      <c r="Z88" s="3">
        <v>12.27</v>
      </c>
    </row>
    <row r="89" spans="2:26" x14ac:dyDescent="0.45">
      <c r="B89" t="s">
        <v>84</v>
      </c>
      <c r="C89" s="5">
        <v>455003</v>
      </c>
      <c r="D89" s="3">
        <v>19.16</v>
      </c>
      <c r="E89" s="3">
        <v>19.53</v>
      </c>
      <c r="F89" s="3">
        <v>19.91</v>
      </c>
      <c r="G89" s="3">
        <v>21.26</v>
      </c>
      <c r="H89" s="3">
        <v>20.13</v>
      </c>
      <c r="I89" s="3">
        <v>20.82</v>
      </c>
      <c r="J89" s="3">
        <v>22.11</v>
      </c>
      <c r="K89" s="3">
        <v>22.11</v>
      </c>
      <c r="L89" s="3">
        <v>21.87</v>
      </c>
      <c r="M89" s="3">
        <v>21.72</v>
      </c>
      <c r="N89" s="3">
        <v>22.24</v>
      </c>
      <c r="O89" s="3">
        <v>22.07</v>
      </c>
      <c r="P89" s="3">
        <v>22</v>
      </c>
      <c r="Q89" s="3">
        <v>21.88</v>
      </c>
      <c r="R89" s="3">
        <v>21.69</v>
      </c>
      <c r="S89" s="3">
        <v>21.12</v>
      </c>
      <c r="T89" s="3">
        <v>22.13</v>
      </c>
      <c r="U89" s="3">
        <v>22.24</v>
      </c>
      <c r="V89" s="3">
        <v>21.86</v>
      </c>
      <c r="W89" s="3">
        <v>22.83</v>
      </c>
      <c r="X89" s="3">
        <v>22.95</v>
      </c>
      <c r="Y89" s="3">
        <v>22.1</v>
      </c>
      <c r="Z89" s="3">
        <v>22.21</v>
      </c>
    </row>
    <row r="90" spans="2:26" x14ac:dyDescent="0.45">
      <c r="B90" t="s">
        <v>85</v>
      </c>
      <c r="C90" s="5">
        <v>99162</v>
      </c>
      <c r="D90" s="3">
        <v>229.15</v>
      </c>
      <c r="E90" s="3">
        <v>234.79</v>
      </c>
      <c r="F90" s="3">
        <v>236.57</v>
      </c>
      <c r="G90" s="3">
        <v>242.44</v>
      </c>
      <c r="H90" s="3">
        <v>242.5</v>
      </c>
      <c r="I90" s="3">
        <v>241.23</v>
      </c>
      <c r="J90" s="3">
        <v>239.44</v>
      </c>
      <c r="K90" s="3">
        <v>246.52</v>
      </c>
      <c r="L90" s="3">
        <v>258.97000000000003</v>
      </c>
      <c r="M90" s="3">
        <v>259.3</v>
      </c>
      <c r="N90" s="3">
        <v>258.45999999999998</v>
      </c>
      <c r="O90" s="3">
        <v>266.07</v>
      </c>
      <c r="P90" s="3">
        <v>273.39999999999998</v>
      </c>
      <c r="Q90" s="3">
        <v>261.51</v>
      </c>
      <c r="R90" s="3">
        <v>260.22000000000003</v>
      </c>
      <c r="S90" s="3">
        <v>261.52</v>
      </c>
      <c r="T90" s="3">
        <v>262.5</v>
      </c>
      <c r="U90" s="3">
        <v>266.74</v>
      </c>
      <c r="V90" s="3">
        <v>253.84</v>
      </c>
      <c r="W90" s="3">
        <v>249.34</v>
      </c>
      <c r="X90" s="3">
        <v>247.57</v>
      </c>
      <c r="Y90" s="3">
        <v>248.96</v>
      </c>
      <c r="Z90" s="3">
        <v>258.32</v>
      </c>
    </row>
    <row r="91" spans="2:26" x14ac:dyDescent="0.45">
      <c r="B91" t="s">
        <v>86</v>
      </c>
      <c r="C91" s="5">
        <v>67410</v>
      </c>
      <c r="D91" s="3">
        <v>23.66</v>
      </c>
      <c r="E91" s="3">
        <v>25.3</v>
      </c>
      <c r="F91" s="3">
        <v>25.12</v>
      </c>
      <c r="G91" s="3">
        <v>24.24</v>
      </c>
      <c r="H91" s="3">
        <v>23.22</v>
      </c>
      <c r="I91" s="3">
        <v>23.44</v>
      </c>
      <c r="J91" s="3">
        <v>23.96</v>
      </c>
      <c r="K91" s="3">
        <v>21.914999999999999</v>
      </c>
      <c r="L91" s="3">
        <v>20.059999999999999</v>
      </c>
      <c r="M91" s="3">
        <v>20.82</v>
      </c>
      <c r="N91" s="3">
        <v>20.43</v>
      </c>
      <c r="O91" s="3">
        <v>20.059999999999999</v>
      </c>
      <c r="P91" s="3">
        <v>20.61</v>
      </c>
      <c r="Q91" s="3">
        <v>21</v>
      </c>
      <c r="R91" s="3">
        <v>21.11</v>
      </c>
      <c r="S91" s="3">
        <v>21.66</v>
      </c>
      <c r="T91" s="3">
        <v>21.86</v>
      </c>
      <c r="U91" s="3">
        <v>21.79</v>
      </c>
      <c r="V91" s="3">
        <v>22.36</v>
      </c>
      <c r="W91" s="3">
        <v>22.41</v>
      </c>
      <c r="X91" s="3">
        <v>22.54</v>
      </c>
      <c r="Y91" s="3">
        <v>20.43</v>
      </c>
      <c r="Z91" s="3">
        <v>21</v>
      </c>
    </row>
    <row r="92" spans="2:26" x14ac:dyDescent="0.45">
      <c r="B92" t="s">
        <v>87</v>
      </c>
      <c r="C92" s="5">
        <v>950315</v>
      </c>
      <c r="D92" s="3">
        <v>12.68</v>
      </c>
      <c r="E92" s="3">
        <v>12.18</v>
      </c>
      <c r="F92" s="3">
        <v>12.03</v>
      </c>
      <c r="G92" s="3">
        <v>12.08</v>
      </c>
      <c r="H92" s="3">
        <v>12.72</v>
      </c>
      <c r="I92" s="3">
        <v>12.9</v>
      </c>
      <c r="J92" s="3">
        <v>13.33</v>
      </c>
      <c r="K92" s="3">
        <v>13.31</v>
      </c>
      <c r="L92" s="3">
        <v>13.08</v>
      </c>
      <c r="M92" s="3">
        <v>13.06</v>
      </c>
      <c r="N92" s="3">
        <v>13.1</v>
      </c>
      <c r="O92" s="3">
        <v>12.86</v>
      </c>
      <c r="P92" s="3">
        <v>12.79</v>
      </c>
      <c r="Q92" s="3">
        <v>12.89</v>
      </c>
      <c r="R92" s="3">
        <v>12.71</v>
      </c>
      <c r="S92" s="3">
        <v>12.635</v>
      </c>
      <c r="T92" s="3">
        <v>12.87</v>
      </c>
      <c r="U92" s="3">
        <v>12.61</v>
      </c>
      <c r="V92" s="3">
        <v>12.48</v>
      </c>
      <c r="W92" s="3">
        <v>12.5</v>
      </c>
      <c r="X92" s="3">
        <v>12.81</v>
      </c>
      <c r="Y92" s="3">
        <v>12.52</v>
      </c>
      <c r="Z92" s="3">
        <v>13.04</v>
      </c>
    </row>
    <row r="93" spans="2:26" x14ac:dyDescent="0.45">
      <c r="B93" t="s">
        <v>88</v>
      </c>
      <c r="C93" s="5">
        <v>109456</v>
      </c>
      <c r="D93" s="3">
        <v>7.05</v>
      </c>
      <c r="E93" s="3">
        <v>7.25</v>
      </c>
      <c r="F93" s="3">
        <v>7.37</v>
      </c>
      <c r="G93" s="3">
        <v>8.0399999999999991</v>
      </c>
      <c r="H93" s="3">
        <v>8.09</v>
      </c>
      <c r="I93" s="3">
        <v>8.6199999999999992</v>
      </c>
      <c r="J93" s="3">
        <v>8.74</v>
      </c>
      <c r="K93" s="3">
        <v>8.76</v>
      </c>
      <c r="L93" s="3">
        <v>8.9</v>
      </c>
      <c r="M93" s="3">
        <v>8.86</v>
      </c>
      <c r="N93" s="3">
        <v>9</v>
      </c>
      <c r="O93" s="3">
        <v>9.61</v>
      </c>
      <c r="P93" s="3">
        <v>9.23</v>
      </c>
      <c r="Q93" s="3">
        <v>9.74</v>
      </c>
      <c r="R93" s="3">
        <v>9.68</v>
      </c>
      <c r="S93" s="3">
        <v>9.5250000000000004</v>
      </c>
      <c r="T93" s="3">
        <v>9.6199999999999992</v>
      </c>
      <c r="U93" s="3">
        <v>9.69</v>
      </c>
      <c r="V93" s="3">
        <v>9.5399999999999991</v>
      </c>
      <c r="W93" s="3">
        <v>9.6</v>
      </c>
      <c r="X93" s="3">
        <v>9.69</v>
      </c>
      <c r="Y93" s="3">
        <v>9.82</v>
      </c>
      <c r="Z93" s="3">
        <v>10.09</v>
      </c>
    </row>
    <row r="94" spans="2:26" x14ac:dyDescent="0.45">
      <c r="B94" t="s">
        <v>89</v>
      </c>
      <c r="C94" s="5">
        <v>102069</v>
      </c>
      <c r="D94" s="3">
        <v>8.6199999999999992</v>
      </c>
      <c r="E94" s="3">
        <v>8.67</v>
      </c>
      <c r="F94" s="3">
        <v>8.82</v>
      </c>
      <c r="G94" s="3">
        <v>9.4700000000000006</v>
      </c>
      <c r="H94" s="3">
        <v>9.3699999999999992</v>
      </c>
      <c r="I94" s="3">
        <v>9.84</v>
      </c>
      <c r="J94" s="3">
        <v>10.35</v>
      </c>
      <c r="K94" s="3">
        <v>10.4</v>
      </c>
      <c r="L94" s="3">
        <v>10.85</v>
      </c>
      <c r="M94" s="3">
        <v>11.38</v>
      </c>
      <c r="N94" s="3">
        <v>11.51</v>
      </c>
      <c r="O94" s="3">
        <v>11.56</v>
      </c>
      <c r="P94" s="3">
        <v>11.47</v>
      </c>
      <c r="Q94" s="3">
        <v>11.41</v>
      </c>
      <c r="R94" s="3">
        <v>11.63</v>
      </c>
      <c r="S94" s="3">
        <v>11.56</v>
      </c>
      <c r="T94" s="3">
        <v>13.1</v>
      </c>
      <c r="U94" s="3">
        <v>12.97</v>
      </c>
      <c r="V94" s="3">
        <v>12.54</v>
      </c>
      <c r="W94" s="3">
        <v>12.54</v>
      </c>
      <c r="X94" s="3">
        <v>13.06</v>
      </c>
      <c r="Y94" s="3">
        <v>13.38</v>
      </c>
      <c r="Z94" s="3">
        <v>14.77</v>
      </c>
    </row>
    <row r="95" spans="2:26" x14ac:dyDescent="0.45">
      <c r="B95" t="s">
        <v>90</v>
      </c>
      <c r="C95" s="5">
        <v>49835</v>
      </c>
      <c r="D95" s="3">
        <v>13.74</v>
      </c>
      <c r="E95" s="3">
        <v>13.82</v>
      </c>
      <c r="F95" s="3">
        <v>14.11</v>
      </c>
      <c r="G95" s="3">
        <v>14.58</v>
      </c>
      <c r="H95" s="3">
        <v>14.34</v>
      </c>
      <c r="I95" s="3">
        <v>14.25</v>
      </c>
      <c r="J95" s="3">
        <v>14.44</v>
      </c>
      <c r="K95" s="3">
        <v>14.13</v>
      </c>
      <c r="L95" s="3">
        <v>14.45</v>
      </c>
      <c r="M95" s="3">
        <v>14.79</v>
      </c>
      <c r="N95" s="3">
        <v>15.37</v>
      </c>
      <c r="O95" s="3">
        <v>15.74</v>
      </c>
      <c r="P95" s="3">
        <v>15.7</v>
      </c>
      <c r="Q95" s="3">
        <v>15.35</v>
      </c>
      <c r="R95" s="3">
        <v>14.38</v>
      </c>
      <c r="S95" s="3">
        <v>14.49</v>
      </c>
      <c r="T95" s="3">
        <v>14.48</v>
      </c>
      <c r="U95" s="3">
        <v>15.1</v>
      </c>
      <c r="V95" s="3">
        <v>14.82</v>
      </c>
      <c r="W95" s="3">
        <v>14.81</v>
      </c>
      <c r="X95" s="3">
        <v>15.1</v>
      </c>
      <c r="Y95" s="3">
        <v>15.27</v>
      </c>
      <c r="Z95" s="3">
        <v>16.68</v>
      </c>
    </row>
    <row r="96" spans="2:26" x14ac:dyDescent="0.45">
      <c r="B96" t="s">
        <v>91</v>
      </c>
      <c r="C96" s="5">
        <v>219045</v>
      </c>
      <c r="D96" s="3">
        <v>22.32</v>
      </c>
      <c r="E96" s="3">
        <v>23.29</v>
      </c>
      <c r="F96" s="3">
        <v>22.86</v>
      </c>
      <c r="G96" s="3">
        <v>20.97</v>
      </c>
      <c r="H96" s="3">
        <v>20.75</v>
      </c>
      <c r="I96" s="3">
        <v>21.3</v>
      </c>
      <c r="J96" s="3">
        <v>22.52</v>
      </c>
      <c r="K96" s="3">
        <v>21.53</v>
      </c>
      <c r="L96" s="3">
        <v>21.82</v>
      </c>
      <c r="M96" s="3">
        <v>22.98</v>
      </c>
      <c r="N96" s="3">
        <v>22.82</v>
      </c>
      <c r="O96" s="3">
        <v>25.39</v>
      </c>
      <c r="P96" s="3">
        <v>25.93</v>
      </c>
      <c r="Q96" s="3">
        <v>27.2</v>
      </c>
      <c r="R96" s="3">
        <v>26.79</v>
      </c>
      <c r="S96" s="3">
        <v>27.52</v>
      </c>
      <c r="T96" s="3">
        <v>28.27</v>
      </c>
      <c r="U96" s="3">
        <v>27</v>
      </c>
      <c r="V96" s="3">
        <v>26.88</v>
      </c>
      <c r="W96" s="3">
        <v>24.91</v>
      </c>
      <c r="X96" s="3">
        <v>25.5</v>
      </c>
      <c r="Y96" s="3">
        <v>23.99</v>
      </c>
      <c r="Z96" s="3">
        <v>24.68</v>
      </c>
    </row>
    <row r="97" spans="2:26" x14ac:dyDescent="0.45">
      <c r="B97" t="s">
        <v>92</v>
      </c>
      <c r="C97" s="5">
        <v>147289</v>
      </c>
      <c r="D97" s="3">
        <v>19.760000000000002</v>
      </c>
      <c r="E97" s="3">
        <v>17.739999999999998</v>
      </c>
      <c r="F97" s="3">
        <v>17.239999999999998</v>
      </c>
      <c r="G97" s="3">
        <v>17.21</v>
      </c>
      <c r="H97" s="3">
        <v>17.45</v>
      </c>
      <c r="I97" s="3">
        <v>17.420000000000002</v>
      </c>
      <c r="J97" s="3">
        <v>16.87</v>
      </c>
      <c r="K97" s="3">
        <v>17.11</v>
      </c>
      <c r="L97" s="3">
        <v>17.010000000000002</v>
      </c>
      <c r="M97" s="3">
        <v>17.47</v>
      </c>
      <c r="N97" s="3">
        <v>17.32</v>
      </c>
      <c r="O97" s="3">
        <v>17.23</v>
      </c>
      <c r="P97" s="3">
        <v>17.28</v>
      </c>
      <c r="Q97" s="3">
        <v>16.809999999999999</v>
      </c>
      <c r="R97" s="3">
        <v>16.89</v>
      </c>
      <c r="S97" s="3">
        <v>16.87</v>
      </c>
      <c r="T97" s="3">
        <v>16.89</v>
      </c>
      <c r="U97" s="3">
        <v>17.11</v>
      </c>
      <c r="V97" s="3">
        <v>17.28</v>
      </c>
      <c r="W97" s="3">
        <v>17.649999999999999</v>
      </c>
      <c r="X97" s="3">
        <v>18.28</v>
      </c>
      <c r="Y97" s="3">
        <v>17.87</v>
      </c>
      <c r="Z97" s="3">
        <v>18.09</v>
      </c>
    </row>
    <row r="98" spans="2:26" x14ac:dyDescent="0.45">
      <c r="B98" t="s">
        <v>93</v>
      </c>
      <c r="C98" s="5">
        <v>251345</v>
      </c>
      <c r="D98" s="3">
        <v>5.15</v>
      </c>
      <c r="E98" s="3">
        <v>5.3</v>
      </c>
      <c r="F98" s="3">
        <v>5.41</v>
      </c>
      <c r="G98" s="3">
        <v>5.49</v>
      </c>
      <c r="H98" s="3">
        <v>6.14</v>
      </c>
      <c r="I98" s="3">
        <v>6.16</v>
      </c>
      <c r="J98" s="3">
        <v>6.19</v>
      </c>
      <c r="K98" s="3">
        <v>7.12</v>
      </c>
      <c r="L98" s="3">
        <v>7.21</v>
      </c>
      <c r="M98" s="3">
        <v>7.44</v>
      </c>
      <c r="N98" s="3">
        <v>7.84</v>
      </c>
      <c r="O98" s="3">
        <v>7.8</v>
      </c>
      <c r="P98" s="3">
        <v>7.87</v>
      </c>
      <c r="Q98" s="3">
        <v>8.3699999999999992</v>
      </c>
      <c r="R98" s="3">
        <v>8.3000000000000007</v>
      </c>
      <c r="S98" s="3">
        <v>8.1649999999999991</v>
      </c>
      <c r="T98" s="3">
        <v>8.1300000000000008</v>
      </c>
      <c r="U98" s="3">
        <v>8.3000000000000007</v>
      </c>
      <c r="V98" s="3">
        <v>8.3699999999999992</v>
      </c>
      <c r="W98" s="3">
        <v>7.88</v>
      </c>
      <c r="X98" s="3">
        <v>7.78</v>
      </c>
      <c r="Y98" s="3">
        <v>7.21</v>
      </c>
      <c r="Z98" s="3">
        <v>7.47</v>
      </c>
    </row>
    <row r="99" spans="2:26" x14ac:dyDescent="0.45">
      <c r="B99" t="s">
        <v>94</v>
      </c>
      <c r="C99" s="5">
        <v>351652</v>
      </c>
      <c r="D99" s="3">
        <v>45.79</v>
      </c>
      <c r="E99" s="3">
        <v>46.54</v>
      </c>
      <c r="F99" s="3">
        <v>47.08</v>
      </c>
      <c r="G99" s="3">
        <v>51.6</v>
      </c>
      <c r="H99" s="3">
        <v>49.36</v>
      </c>
      <c r="I99" s="3">
        <v>49.57</v>
      </c>
      <c r="J99" s="3">
        <v>48</v>
      </c>
      <c r="K99" s="3">
        <v>47.07</v>
      </c>
      <c r="L99" s="3">
        <v>45.05</v>
      </c>
      <c r="M99" s="3">
        <v>45.49</v>
      </c>
      <c r="N99" s="3">
        <v>45.75</v>
      </c>
      <c r="O99" s="3">
        <v>45.22</v>
      </c>
      <c r="P99" s="3">
        <v>44.29</v>
      </c>
      <c r="Q99" s="3">
        <v>42.9</v>
      </c>
      <c r="R99" s="3">
        <v>42.93</v>
      </c>
      <c r="S99" s="3">
        <v>41.75</v>
      </c>
      <c r="T99" s="3">
        <v>40.619999999999997</v>
      </c>
      <c r="U99" s="3">
        <v>43.57</v>
      </c>
      <c r="V99" s="3">
        <v>39.17</v>
      </c>
      <c r="W99" s="3">
        <v>37.700000000000003</v>
      </c>
      <c r="X99" s="3">
        <v>36.549999999999997</v>
      </c>
      <c r="Y99" s="3">
        <v>37.21</v>
      </c>
      <c r="Z99" s="3">
        <v>38.85</v>
      </c>
    </row>
    <row r="100" spans="2:26" x14ac:dyDescent="0.45">
      <c r="B100" t="s">
        <v>95</v>
      </c>
      <c r="C100" s="5">
        <v>393750</v>
      </c>
      <c r="D100" s="3">
        <v>28.46</v>
      </c>
      <c r="E100" s="3">
        <v>28.88</v>
      </c>
      <c r="F100" s="3">
        <v>29.08</v>
      </c>
      <c r="G100" s="3">
        <v>29.99</v>
      </c>
      <c r="H100" s="3">
        <v>30</v>
      </c>
      <c r="I100" s="3">
        <v>30.94</v>
      </c>
      <c r="J100" s="3">
        <v>31.35</v>
      </c>
      <c r="K100" s="3">
        <v>31.9</v>
      </c>
      <c r="L100" s="3">
        <v>31.86</v>
      </c>
      <c r="M100" s="3">
        <v>31.81</v>
      </c>
      <c r="N100" s="3">
        <v>32.03</v>
      </c>
      <c r="O100" s="3">
        <v>32.75</v>
      </c>
      <c r="P100" s="3">
        <v>32.17</v>
      </c>
      <c r="Q100" s="3">
        <v>33.090000000000003</v>
      </c>
      <c r="R100" s="3">
        <v>32.950000000000003</v>
      </c>
      <c r="S100" s="3">
        <v>32.47</v>
      </c>
      <c r="T100" s="3">
        <v>32.76</v>
      </c>
      <c r="U100" s="3">
        <v>32.36</v>
      </c>
      <c r="V100" s="3">
        <v>32.979999999999997</v>
      </c>
      <c r="W100" s="3">
        <v>33.270000000000003</v>
      </c>
      <c r="X100" s="3">
        <v>33.21</v>
      </c>
      <c r="Y100" s="3">
        <v>32.5</v>
      </c>
      <c r="Z100" s="3">
        <v>33.42</v>
      </c>
    </row>
    <row r="101" spans="2:26" x14ac:dyDescent="0.45">
      <c r="B101" t="s">
        <v>96</v>
      </c>
      <c r="C101" s="5">
        <v>2318698</v>
      </c>
      <c r="D101" s="3">
        <v>6.06</v>
      </c>
      <c r="E101" s="3">
        <v>6.1</v>
      </c>
      <c r="F101" s="3">
        <v>6.13</v>
      </c>
      <c r="G101" s="3">
        <v>6.4</v>
      </c>
      <c r="H101" s="3">
        <v>6.24</v>
      </c>
      <c r="I101" s="3">
        <v>6.62</v>
      </c>
      <c r="J101" s="3">
        <v>7.14</v>
      </c>
      <c r="K101" s="3">
        <v>7.03</v>
      </c>
      <c r="L101" s="3">
        <v>7.12</v>
      </c>
      <c r="M101" s="3">
        <v>6.97</v>
      </c>
      <c r="N101" s="3">
        <v>7.19</v>
      </c>
      <c r="O101" s="3">
        <v>7.15</v>
      </c>
      <c r="P101" s="3">
        <v>6.55</v>
      </c>
      <c r="Q101" s="3">
        <v>6.52</v>
      </c>
      <c r="R101" s="3">
        <v>6.28</v>
      </c>
      <c r="S101" s="3">
        <v>6.26</v>
      </c>
      <c r="T101" s="3">
        <v>6.61</v>
      </c>
      <c r="U101" s="3">
        <v>6.57</v>
      </c>
      <c r="V101" s="3">
        <v>6.51</v>
      </c>
      <c r="W101" s="3">
        <v>6.62</v>
      </c>
      <c r="X101" s="3">
        <v>6.95</v>
      </c>
      <c r="Y101" s="3">
        <v>6.97</v>
      </c>
      <c r="Z101" s="3">
        <v>7.01</v>
      </c>
    </row>
    <row r="102" spans="2:26" x14ac:dyDescent="0.45">
      <c r="B102" t="s">
        <v>97</v>
      </c>
      <c r="C102" s="5">
        <v>32419</v>
      </c>
      <c r="D102" s="3">
        <v>36.19</v>
      </c>
      <c r="E102" s="3">
        <v>37.549999999999997</v>
      </c>
      <c r="F102" s="3">
        <v>37.79</v>
      </c>
      <c r="G102" s="3">
        <v>37.979999999999997</v>
      </c>
      <c r="H102" s="3">
        <v>39.799999999999997</v>
      </c>
      <c r="I102" s="3">
        <v>40.340000000000003</v>
      </c>
      <c r="J102" s="3">
        <v>42.12</v>
      </c>
      <c r="K102" s="3">
        <v>43.914999999999999</v>
      </c>
      <c r="L102" s="3">
        <v>44.55</v>
      </c>
      <c r="M102" s="3">
        <v>43.98</v>
      </c>
      <c r="N102" s="3">
        <v>44.14</v>
      </c>
      <c r="O102" s="3">
        <v>44.11</v>
      </c>
      <c r="P102" s="3">
        <v>43.75</v>
      </c>
      <c r="Q102" s="3">
        <v>43.69</v>
      </c>
      <c r="R102" s="3">
        <v>43.89</v>
      </c>
      <c r="S102" s="3">
        <v>43.405000000000001</v>
      </c>
      <c r="T102" s="3">
        <v>43.94</v>
      </c>
      <c r="U102" s="3">
        <v>44.07</v>
      </c>
      <c r="V102" s="3">
        <v>45.49</v>
      </c>
      <c r="W102" s="3">
        <v>45.74</v>
      </c>
      <c r="X102" s="3">
        <v>47.86</v>
      </c>
      <c r="Y102" s="3">
        <v>46.01</v>
      </c>
      <c r="Z102" s="3">
        <v>47.77</v>
      </c>
    </row>
    <row r="103" spans="2:26" x14ac:dyDescent="0.45">
      <c r="B103" t="s">
        <v>98</v>
      </c>
      <c r="C103" s="5">
        <v>447620</v>
      </c>
      <c r="D103" s="3">
        <v>44.83</v>
      </c>
      <c r="E103" s="3">
        <v>45.01</v>
      </c>
      <c r="F103" s="3">
        <v>43.92</v>
      </c>
      <c r="G103" s="3">
        <v>44.76</v>
      </c>
      <c r="H103" s="3">
        <v>44.94</v>
      </c>
      <c r="I103" s="3">
        <v>43.5</v>
      </c>
      <c r="J103" s="3">
        <v>44.12</v>
      </c>
      <c r="K103" s="3">
        <v>42.5</v>
      </c>
      <c r="L103" s="3">
        <v>44.06</v>
      </c>
      <c r="M103" s="3">
        <v>43.87</v>
      </c>
      <c r="N103" s="3">
        <v>43.9</v>
      </c>
      <c r="O103" s="3">
        <v>46.15</v>
      </c>
      <c r="P103" s="3">
        <v>45.96</v>
      </c>
      <c r="Q103" s="3">
        <v>44.9</v>
      </c>
      <c r="R103" s="3">
        <v>44.85</v>
      </c>
      <c r="S103" s="3">
        <v>46.22</v>
      </c>
      <c r="T103" s="3">
        <v>46.06</v>
      </c>
      <c r="U103" s="3">
        <v>45.34</v>
      </c>
      <c r="V103" s="3">
        <v>44.41</v>
      </c>
      <c r="W103" s="3">
        <v>44.34</v>
      </c>
      <c r="X103" s="3">
        <v>44.34</v>
      </c>
      <c r="Y103" s="3">
        <v>43.38</v>
      </c>
      <c r="Z103" s="3">
        <v>45.5</v>
      </c>
    </row>
    <row r="104" spans="2:26" x14ac:dyDescent="0.45">
      <c r="B104" t="s">
        <v>99</v>
      </c>
      <c r="C104" s="5">
        <v>402197</v>
      </c>
      <c r="D104" s="3">
        <v>6.0049999999999999</v>
      </c>
      <c r="E104" s="3">
        <v>6.2850000000000001</v>
      </c>
      <c r="F104" s="3">
        <v>6.15</v>
      </c>
      <c r="G104" s="3">
        <v>6.4</v>
      </c>
      <c r="H104" s="3">
        <v>6.27</v>
      </c>
      <c r="I104" s="3">
        <v>7.1050000000000004</v>
      </c>
      <c r="J104" s="3">
        <v>7.11</v>
      </c>
      <c r="K104" s="3">
        <v>7.74</v>
      </c>
      <c r="L104" s="3">
        <v>7.1349999999999998</v>
      </c>
      <c r="M104" s="3">
        <v>7.33</v>
      </c>
      <c r="N104" s="3">
        <v>7.54</v>
      </c>
      <c r="O104" s="3">
        <v>7.53</v>
      </c>
      <c r="P104" s="3">
        <v>7.44</v>
      </c>
      <c r="Q104" s="3">
        <v>7.54</v>
      </c>
      <c r="R104" s="3">
        <v>7.46</v>
      </c>
      <c r="S104" s="3">
        <v>7.37</v>
      </c>
      <c r="T104" s="3">
        <v>7.625</v>
      </c>
      <c r="U104" s="3">
        <v>7.88</v>
      </c>
      <c r="V104" s="3">
        <v>7.6749999999999998</v>
      </c>
      <c r="W104" s="3">
        <v>7.39</v>
      </c>
      <c r="X104" s="3">
        <v>7.19</v>
      </c>
      <c r="Y104" s="3">
        <v>7.35</v>
      </c>
      <c r="Z104" s="3">
        <v>7.4950000000000001</v>
      </c>
    </row>
    <row r="105" spans="2:26" x14ac:dyDescent="0.45">
      <c r="B105" t="s">
        <v>100</v>
      </c>
      <c r="C105" s="5">
        <v>246316</v>
      </c>
      <c r="D105" s="3">
        <v>41.63</v>
      </c>
      <c r="E105" s="3">
        <v>42.44</v>
      </c>
      <c r="F105" s="3">
        <v>41.4</v>
      </c>
      <c r="G105" s="3">
        <v>42.06</v>
      </c>
      <c r="H105" s="3">
        <v>41.44</v>
      </c>
      <c r="I105" s="3">
        <v>41.4</v>
      </c>
      <c r="J105" s="3">
        <v>42.59</v>
      </c>
      <c r="K105" s="3">
        <v>42.96</v>
      </c>
      <c r="L105" s="3">
        <v>43.41</v>
      </c>
      <c r="M105" s="3">
        <v>43.67</v>
      </c>
      <c r="N105" s="3">
        <v>43.64</v>
      </c>
      <c r="O105" s="3">
        <v>46.15</v>
      </c>
      <c r="P105" s="3">
        <v>45.81</v>
      </c>
      <c r="Q105" s="3">
        <v>45.51</v>
      </c>
      <c r="R105" s="3">
        <v>45.72</v>
      </c>
      <c r="S105" s="3">
        <v>46.69</v>
      </c>
      <c r="T105" s="3">
        <v>46.87</v>
      </c>
      <c r="U105" s="3">
        <v>45.38</v>
      </c>
      <c r="V105" s="3">
        <v>44.81</v>
      </c>
      <c r="W105" s="3">
        <v>43.8</v>
      </c>
      <c r="X105" s="3">
        <v>44.18</v>
      </c>
      <c r="Y105" s="3">
        <v>42.56</v>
      </c>
      <c r="Z105" s="3">
        <v>45.15</v>
      </c>
    </row>
    <row r="106" spans="2:26" x14ac:dyDescent="0.45">
      <c r="B106" t="s">
        <v>101</v>
      </c>
      <c r="C106" s="5">
        <v>654065</v>
      </c>
      <c r="D106" s="3">
        <v>7.18</v>
      </c>
      <c r="E106" s="3">
        <v>7.11</v>
      </c>
      <c r="F106" s="3">
        <v>7.53</v>
      </c>
      <c r="G106" s="3">
        <v>7.9349999999999996</v>
      </c>
      <c r="H106" s="3">
        <v>7.72</v>
      </c>
      <c r="I106" s="3">
        <v>8</v>
      </c>
      <c r="J106" s="3">
        <v>8.2899999999999991</v>
      </c>
      <c r="K106" s="3">
        <v>8.08</v>
      </c>
      <c r="L106" s="3">
        <v>8.36</v>
      </c>
      <c r="M106" s="3">
        <v>8.1649999999999991</v>
      </c>
      <c r="N106" s="3">
        <v>8.36</v>
      </c>
      <c r="O106" s="3">
        <v>8.93</v>
      </c>
      <c r="P106" s="3">
        <v>8.89</v>
      </c>
      <c r="Q106" s="3">
        <v>9.4499999999999993</v>
      </c>
      <c r="R106" s="3">
        <v>9.39</v>
      </c>
      <c r="S106" s="3">
        <v>9.7200000000000006</v>
      </c>
      <c r="T106" s="3">
        <v>10.44</v>
      </c>
      <c r="U106" s="3">
        <v>10.46</v>
      </c>
      <c r="V106" s="3">
        <v>11.09</v>
      </c>
      <c r="W106" s="3">
        <v>10.8</v>
      </c>
      <c r="X106" s="3">
        <v>11.13</v>
      </c>
      <c r="Y106" s="3">
        <v>11.25</v>
      </c>
      <c r="Z106" s="3">
        <v>11.5</v>
      </c>
    </row>
    <row r="107" spans="2:26" x14ac:dyDescent="0.45">
      <c r="B107" t="s">
        <v>102</v>
      </c>
      <c r="C107" s="5">
        <v>147088</v>
      </c>
      <c r="D107" s="3">
        <v>56.3</v>
      </c>
      <c r="E107" s="3">
        <v>58.44</v>
      </c>
      <c r="F107" s="3">
        <v>58.52</v>
      </c>
      <c r="G107" s="3">
        <v>59.68</v>
      </c>
      <c r="H107" s="3">
        <v>55</v>
      </c>
      <c r="I107" s="3">
        <v>53.5</v>
      </c>
      <c r="J107" s="3">
        <v>53.81</v>
      </c>
      <c r="K107" s="3">
        <v>54.38</v>
      </c>
      <c r="L107" s="3">
        <v>53.63</v>
      </c>
      <c r="M107" s="3">
        <v>53.59</v>
      </c>
      <c r="N107" s="3">
        <v>53.45</v>
      </c>
      <c r="O107" s="3">
        <v>51.13</v>
      </c>
      <c r="P107" s="3">
        <v>50.48</v>
      </c>
      <c r="Q107" s="3">
        <v>48.94</v>
      </c>
      <c r="R107" s="3">
        <v>47.2</v>
      </c>
      <c r="S107" s="3">
        <v>46.5</v>
      </c>
      <c r="T107" s="3">
        <v>47.48</v>
      </c>
      <c r="U107" s="3">
        <v>47.24</v>
      </c>
      <c r="V107" s="3">
        <v>45.82</v>
      </c>
      <c r="W107" s="3">
        <v>45.4</v>
      </c>
      <c r="X107" s="3">
        <v>46.67</v>
      </c>
      <c r="Y107" s="3">
        <v>46.09</v>
      </c>
      <c r="Z107" s="3">
        <v>46.57</v>
      </c>
    </row>
    <row r="108" spans="2:26" x14ac:dyDescent="0.45">
      <c r="B108" t="s">
        <v>103</v>
      </c>
      <c r="C108" s="5">
        <v>444009</v>
      </c>
      <c r="D108" s="3">
        <v>5.44</v>
      </c>
      <c r="E108" s="3">
        <v>5.66</v>
      </c>
      <c r="F108" s="3">
        <v>5.71</v>
      </c>
      <c r="G108" s="3">
        <v>6.77</v>
      </c>
      <c r="H108" s="3">
        <v>6.61</v>
      </c>
      <c r="I108" s="3">
        <v>6.83</v>
      </c>
      <c r="J108" s="3">
        <v>6.91</v>
      </c>
      <c r="K108" s="3">
        <v>7.06</v>
      </c>
      <c r="L108" s="3">
        <v>7</v>
      </c>
      <c r="M108" s="3">
        <v>6.87</v>
      </c>
      <c r="N108" s="3">
        <v>6.91</v>
      </c>
      <c r="O108" s="3">
        <v>6.91</v>
      </c>
      <c r="P108" s="3">
        <v>6.78</v>
      </c>
      <c r="Q108" s="3">
        <v>6.81</v>
      </c>
      <c r="R108" s="3">
        <v>6.86</v>
      </c>
      <c r="S108" s="3">
        <v>6.66</v>
      </c>
      <c r="T108" s="3">
        <v>6.94</v>
      </c>
      <c r="U108" s="3">
        <v>6.94</v>
      </c>
      <c r="V108" s="3">
        <v>6.9</v>
      </c>
      <c r="W108" s="3">
        <v>6.85</v>
      </c>
      <c r="X108" s="3">
        <v>6.91</v>
      </c>
      <c r="Y108" s="3">
        <v>6.77</v>
      </c>
      <c r="Z108" s="3">
        <v>6.77</v>
      </c>
    </row>
    <row r="109" spans="2:26" x14ac:dyDescent="0.45">
      <c r="B109" t="s">
        <v>104</v>
      </c>
      <c r="C109" s="5">
        <v>137944</v>
      </c>
      <c r="D109" s="3">
        <v>9.64</v>
      </c>
      <c r="E109" s="3">
        <v>9.61</v>
      </c>
      <c r="F109" s="3">
        <v>9.86</v>
      </c>
      <c r="G109" s="3">
        <v>10.41</v>
      </c>
      <c r="H109" s="3">
        <v>10.19</v>
      </c>
      <c r="I109" s="3">
        <v>10.55</v>
      </c>
      <c r="J109" s="3">
        <v>10.45</v>
      </c>
      <c r="K109" s="3">
        <v>10.54</v>
      </c>
      <c r="L109" s="3">
        <v>10.74</v>
      </c>
      <c r="M109" s="3">
        <v>10.7</v>
      </c>
      <c r="N109" s="3">
        <v>10.82</v>
      </c>
      <c r="O109" s="3">
        <v>10.86</v>
      </c>
      <c r="P109" s="3">
        <v>10.5</v>
      </c>
      <c r="Q109" s="3">
        <v>10.29</v>
      </c>
      <c r="R109" s="3">
        <v>10.08</v>
      </c>
      <c r="S109" s="3">
        <v>10</v>
      </c>
      <c r="T109" s="3">
        <v>11.14</v>
      </c>
      <c r="U109" s="3">
        <v>11.57</v>
      </c>
      <c r="V109" s="3">
        <v>10.88</v>
      </c>
      <c r="W109" s="3">
        <v>10.99</v>
      </c>
      <c r="X109" s="3">
        <v>11.14</v>
      </c>
      <c r="Y109" s="3">
        <v>10.91</v>
      </c>
      <c r="Z109" s="3">
        <v>10.98</v>
      </c>
    </row>
    <row r="110" spans="2:26" x14ac:dyDescent="0.45">
      <c r="B110" t="s">
        <v>105</v>
      </c>
      <c r="C110" s="5">
        <v>144583</v>
      </c>
      <c r="D110" s="3">
        <v>16.645</v>
      </c>
      <c r="E110" s="3">
        <v>17.02</v>
      </c>
      <c r="F110" s="3">
        <v>17.329999999999998</v>
      </c>
      <c r="G110" s="3">
        <v>18.25</v>
      </c>
      <c r="H110" s="3">
        <v>18.23</v>
      </c>
      <c r="I110" s="3">
        <v>19.010000000000002</v>
      </c>
      <c r="J110" s="3">
        <v>18.75</v>
      </c>
      <c r="K110" s="3">
        <v>18.38</v>
      </c>
      <c r="L110" s="3">
        <v>18.920000000000002</v>
      </c>
      <c r="M110" s="3">
        <v>18.690000000000001</v>
      </c>
      <c r="N110" s="3">
        <v>18.82</v>
      </c>
      <c r="O110" s="3">
        <v>18.995000000000001</v>
      </c>
      <c r="P110" s="3">
        <v>18.55</v>
      </c>
      <c r="Q110" s="3">
        <v>18.489999999999998</v>
      </c>
      <c r="R110" s="3">
        <v>18.02</v>
      </c>
      <c r="S110" s="3">
        <v>18.7</v>
      </c>
      <c r="T110" s="3">
        <v>18.07</v>
      </c>
      <c r="U110" s="3">
        <v>18</v>
      </c>
      <c r="V110" s="3">
        <v>17.73</v>
      </c>
      <c r="W110" s="3">
        <v>17.32</v>
      </c>
      <c r="X110" s="3">
        <v>17.52</v>
      </c>
      <c r="Y110" s="3">
        <v>17.41</v>
      </c>
      <c r="Z110" s="3">
        <v>18.05</v>
      </c>
    </row>
    <row r="111" spans="2:26" x14ac:dyDescent="0.45">
      <c r="B111" t="s">
        <v>106</v>
      </c>
      <c r="C111" s="5">
        <v>310278</v>
      </c>
      <c r="D111" s="3">
        <v>99.18</v>
      </c>
      <c r="E111" s="3">
        <v>102.15</v>
      </c>
      <c r="F111" s="3">
        <v>99.58</v>
      </c>
      <c r="G111" s="3">
        <v>101.61</v>
      </c>
      <c r="H111" s="3">
        <v>100.59</v>
      </c>
      <c r="I111" s="3">
        <v>99.96</v>
      </c>
      <c r="J111" s="3">
        <v>101.81</v>
      </c>
      <c r="K111" s="3">
        <v>97.94</v>
      </c>
      <c r="L111" s="3">
        <v>99.58</v>
      </c>
      <c r="M111" s="3">
        <v>100.17</v>
      </c>
      <c r="N111" s="3">
        <v>98.83</v>
      </c>
      <c r="O111" s="3">
        <v>102.89</v>
      </c>
      <c r="P111" s="3">
        <v>103.54</v>
      </c>
      <c r="Q111" s="3">
        <v>102.88</v>
      </c>
      <c r="R111" s="3">
        <v>102.02</v>
      </c>
      <c r="S111" s="3">
        <v>104.54</v>
      </c>
      <c r="T111" s="3">
        <v>103.98</v>
      </c>
      <c r="U111" s="3">
        <v>103.11</v>
      </c>
      <c r="V111" s="3">
        <v>100.68</v>
      </c>
      <c r="W111" s="3">
        <v>98.45</v>
      </c>
      <c r="X111" s="3">
        <v>98.9</v>
      </c>
      <c r="Y111" s="3">
        <v>96.03</v>
      </c>
      <c r="Z111" s="3">
        <v>100.8</v>
      </c>
    </row>
    <row r="112" spans="2:26" x14ac:dyDescent="0.45">
      <c r="B112" t="s">
        <v>107</v>
      </c>
      <c r="C112" s="5">
        <v>23034</v>
      </c>
      <c r="D112" s="3">
        <v>50.93</v>
      </c>
      <c r="E112" s="3">
        <v>51.33</v>
      </c>
      <c r="F112" s="3">
        <v>51.4</v>
      </c>
      <c r="G112" s="3">
        <v>51.9</v>
      </c>
      <c r="H112" s="3">
        <v>51.38</v>
      </c>
      <c r="I112" s="3">
        <v>51.25</v>
      </c>
      <c r="J112" s="3">
        <v>50.9</v>
      </c>
      <c r="K112" s="3">
        <v>51.75</v>
      </c>
      <c r="L112" s="3">
        <v>52.3</v>
      </c>
      <c r="M112" s="3">
        <v>51.93</v>
      </c>
      <c r="N112" s="3">
        <v>52.16</v>
      </c>
      <c r="O112" s="3">
        <v>51.75</v>
      </c>
      <c r="P112" s="3">
        <v>52.21</v>
      </c>
      <c r="Q112" s="3">
        <v>53.3</v>
      </c>
      <c r="R112" s="3">
        <v>53.39</v>
      </c>
      <c r="S112" s="3">
        <v>53.1</v>
      </c>
      <c r="T112" s="3">
        <v>53.35</v>
      </c>
      <c r="U112" s="3">
        <v>53.38</v>
      </c>
      <c r="V112" s="3">
        <v>52.56</v>
      </c>
      <c r="W112" s="3">
        <v>52.56</v>
      </c>
      <c r="X112" s="3">
        <v>52.6</v>
      </c>
      <c r="Y112" s="3">
        <v>52.45</v>
      </c>
      <c r="Z112" s="3">
        <v>52.1</v>
      </c>
    </row>
    <row r="113" spans="2:26" x14ac:dyDescent="0.45">
      <c r="B113" t="s">
        <v>108</v>
      </c>
      <c r="C113" s="5">
        <v>421407</v>
      </c>
      <c r="D113" s="3">
        <v>2.27</v>
      </c>
      <c r="E113" s="3">
        <v>2.23</v>
      </c>
      <c r="F113" s="3">
        <v>2.25</v>
      </c>
      <c r="G113" s="3">
        <v>2.3199999999999998</v>
      </c>
      <c r="H113" s="3">
        <v>2.29</v>
      </c>
      <c r="I113" s="3">
        <v>2.42</v>
      </c>
      <c r="J113" s="3">
        <v>2.2200000000000002</v>
      </c>
      <c r="K113" s="3">
        <v>2.11</v>
      </c>
      <c r="L113" s="3">
        <v>2.1</v>
      </c>
      <c r="M113" s="3">
        <v>2.17</v>
      </c>
      <c r="N113" s="3">
        <v>2.12</v>
      </c>
      <c r="O113" s="3">
        <v>2.1800000000000002</v>
      </c>
      <c r="P113" s="3">
        <v>2.13</v>
      </c>
      <c r="Q113" s="3">
        <v>2.16</v>
      </c>
      <c r="R113" s="3">
        <v>2.21</v>
      </c>
      <c r="S113" s="3">
        <v>2.17</v>
      </c>
      <c r="T113" s="3">
        <v>2.0699999999999998</v>
      </c>
      <c r="U113" s="3">
        <v>2.145</v>
      </c>
      <c r="V113" s="3">
        <v>2.11</v>
      </c>
      <c r="W113" s="3">
        <v>2.11</v>
      </c>
      <c r="X113" s="3">
        <v>2.17</v>
      </c>
      <c r="Y113" s="3">
        <v>2.17</v>
      </c>
      <c r="Z113" s="3">
        <v>2.13</v>
      </c>
    </row>
    <row r="114" spans="2:26" x14ac:dyDescent="0.45">
      <c r="B114" t="s">
        <v>109</v>
      </c>
      <c r="C114" s="5">
        <v>150130</v>
      </c>
      <c r="D114" s="3">
        <v>6.95</v>
      </c>
      <c r="E114" s="3">
        <v>6.8</v>
      </c>
      <c r="F114" s="3">
        <v>6.9</v>
      </c>
      <c r="G114" s="3">
        <v>6.99</v>
      </c>
      <c r="H114" s="3">
        <v>7.45</v>
      </c>
      <c r="I114" s="3">
        <v>7.43</v>
      </c>
      <c r="J114" s="3">
        <v>7.87</v>
      </c>
      <c r="K114" s="3">
        <v>8.0299999999999994</v>
      </c>
      <c r="L114" s="3">
        <v>8.24</v>
      </c>
      <c r="M114" s="3">
        <v>8.3949999999999996</v>
      </c>
      <c r="N114" s="3">
        <v>8.49</v>
      </c>
      <c r="O114" s="3">
        <v>8.65</v>
      </c>
      <c r="P114" s="3">
        <v>8.91</v>
      </c>
      <c r="Q114" s="3">
        <v>8.7100000000000009</v>
      </c>
      <c r="R114" s="3">
        <v>8.65</v>
      </c>
      <c r="S114" s="3">
        <v>8.65</v>
      </c>
      <c r="T114" s="3">
        <v>8.51</v>
      </c>
      <c r="U114" s="3">
        <v>8.4499999999999993</v>
      </c>
      <c r="V114" s="3">
        <v>8.24</v>
      </c>
      <c r="W114" s="3">
        <v>8.24</v>
      </c>
      <c r="X114" s="3">
        <v>8.36</v>
      </c>
      <c r="Y114" s="3">
        <v>7.61</v>
      </c>
      <c r="Z114" s="3">
        <v>7.5</v>
      </c>
    </row>
    <row r="115" spans="2:26" x14ac:dyDescent="0.45">
      <c r="B115" t="s">
        <v>110</v>
      </c>
      <c r="C115" s="5">
        <v>260610</v>
      </c>
      <c r="D115" s="3">
        <v>10.43</v>
      </c>
      <c r="E115" s="3">
        <v>11.76</v>
      </c>
      <c r="F115" s="3">
        <v>11.36</v>
      </c>
      <c r="G115" s="3">
        <v>11.21</v>
      </c>
      <c r="H115" s="3">
        <v>11.15</v>
      </c>
      <c r="I115" s="3">
        <v>12.01</v>
      </c>
      <c r="J115" s="3">
        <v>12.36</v>
      </c>
      <c r="K115" s="3">
        <v>14.12</v>
      </c>
      <c r="L115" s="3">
        <v>14.33</v>
      </c>
      <c r="M115" s="3">
        <v>14.11</v>
      </c>
      <c r="N115" s="3">
        <v>13.74</v>
      </c>
      <c r="O115" s="3">
        <v>13.7</v>
      </c>
      <c r="P115" s="3">
        <v>13.67</v>
      </c>
      <c r="Q115" s="3">
        <v>12.88</v>
      </c>
      <c r="R115" s="3">
        <v>12.42</v>
      </c>
      <c r="S115" s="3">
        <v>11.73</v>
      </c>
      <c r="T115" s="3">
        <v>11.34</v>
      </c>
      <c r="U115" s="3">
        <v>11.2</v>
      </c>
      <c r="V115" s="3">
        <v>12.22</v>
      </c>
      <c r="W115" s="3">
        <v>11.77</v>
      </c>
      <c r="X115" s="3">
        <v>12.05</v>
      </c>
      <c r="Y115" s="3">
        <v>11.85</v>
      </c>
      <c r="Z115" s="3">
        <v>13.85</v>
      </c>
    </row>
    <row r="116" spans="2:26" x14ac:dyDescent="0.45">
      <c r="B116" t="s">
        <v>111</v>
      </c>
      <c r="C116" s="5">
        <v>457448</v>
      </c>
      <c r="D116" s="3">
        <v>22.07</v>
      </c>
      <c r="E116" s="3">
        <v>21.28</v>
      </c>
      <c r="F116" s="3">
        <v>20.91</v>
      </c>
      <c r="G116" s="3">
        <v>20.29</v>
      </c>
      <c r="H116" s="3">
        <v>18.7</v>
      </c>
      <c r="I116" s="3">
        <v>18.98</v>
      </c>
      <c r="J116" s="3">
        <v>18.66</v>
      </c>
      <c r="K116" s="3">
        <v>19.29</v>
      </c>
      <c r="L116" s="3">
        <v>19.45</v>
      </c>
      <c r="M116" s="3">
        <v>20.260000000000002</v>
      </c>
      <c r="N116" s="3">
        <v>21.08</v>
      </c>
      <c r="O116" s="3">
        <v>21.15</v>
      </c>
      <c r="P116" s="3">
        <v>21.09</v>
      </c>
      <c r="Q116" s="3">
        <v>20.91</v>
      </c>
      <c r="R116" s="3">
        <v>20.86</v>
      </c>
      <c r="S116" s="3">
        <v>20.46</v>
      </c>
      <c r="T116" s="3">
        <v>21.32</v>
      </c>
      <c r="U116" s="3">
        <v>21.69</v>
      </c>
      <c r="V116" s="3">
        <v>22.9</v>
      </c>
      <c r="W116" s="3">
        <v>24.07</v>
      </c>
      <c r="X116" s="3">
        <v>24.13</v>
      </c>
      <c r="Y116" s="3">
        <v>23.38</v>
      </c>
      <c r="Z116" s="3">
        <v>23.75</v>
      </c>
    </row>
    <row r="117" spans="2:26" x14ac:dyDescent="0.45">
      <c r="B117" t="s">
        <v>112</v>
      </c>
      <c r="C117" s="5">
        <v>63635</v>
      </c>
      <c r="D117" s="3">
        <v>75.59</v>
      </c>
      <c r="E117" s="3">
        <v>82.96</v>
      </c>
      <c r="F117" s="3">
        <v>82.4</v>
      </c>
      <c r="G117" s="3">
        <v>93.85</v>
      </c>
      <c r="H117" s="3">
        <v>94.14</v>
      </c>
      <c r="I117" s="3">
        <v>103.65</v>
      </c>
      <c r="J117" s="3">
        <v>95.58</v>
      </c>
      <c r="K117" s="3">
        <v>92</v>
      </c>
      <c r="L117" s="3">
        <v>88.93</v>
      </c>
      <c r="M117" s="3">
        <v>94.99</v>
      </c>
      <c r="N117" s="3">
        <v>93.36</v>
      </c>
      <c r="O117" s="3">
        <v>118.13</v>
      </c>
      <c r="P117" s="3">
        <v>115.93</v>
      </c>
      <c r="Q117" s="3">
        <v>121.76</v>
      </c>
      <c r="R117" s="3">
        <v>122.32</v>
      </c>
      <c r="S117" s="3">
        <v>121.09</v>
      </c>
      <c r="T117" s="3">
        <v>116.24</v>
      </c>
      <c r="U117" s="3">
        <v>112.82</v>
      </c>
      <c r="V117" s="3">
        <v>109.52</v>
      </c>
      <c r="W117" s="3">
        <v>95.99</v>
      </c>
      <c r="X117" s="3">
        <v>96.93</v>
      </c>
      <c r="Y117" s="3">
        <v>87.5</v>
      </c>
      <c r="Z117" s="3">
        <v>88.43</v>
      </c>
    </row>
    <row r="118" spans="2:26" x14ac:dyDescent="0.45">
      <c r="B118" t="s">
        <v>113</v>
      </c>
      <c r="C118" s="5">
        <v>403956</v>
      </c>
      <c r="D118" s="3">
        <v>5.56</v>
      </c>
      <c r="E118" s="3">
        <v>5.25</v>
      </c>
      <c r="F118" s="3">
        <v>5.28</v>
      </c>
      <c r="G118" s="3">
        <v>5.6</v>
      </c>
      <c r="H118" s="3">
        <v>5.8</v>
      </c>
      <c r="I118" s="3">
        <v>5.86</v>
      </c>
      <c r="J118" s="3">
        <v>6.05</v>
      </c>
      <c r="K118" s="3">
        <v>6.2</v>
      </c>
      <c r="L118" s="3">
        <v>5.88</v>
      </c>
      <c r="M118" s="3">
        <v>5.62</v>
      </c>
      <c r="N118" s="3">
        <v>5.68</v>
      </c>
      <c r="O118" s="3">
        <v>5.65</v>
      </c>
      <c r="P118" s="3">
        <v>5.65</v>
      </c>
      <c r="Q118" s="3">
        <v>5.67</v>
      </c>
      <c r="R118" s="3">
        <v>5.68</v>
      </c>
      <c r="S118" s="3">
        <v>5.78</v>
      </c>
      <c r="T118" s="3">
        <v>6.06</v>
      </c>
      <c r="U118" s="3">
        <v>6.24</v>
      </c>
      <c r="V118" s="3">
        <v>6.37</v>
      </c>
      <c r="W118" s="3">
        <v>6.76</v>
      </c>
      <c r="X118" s="3">
        <v>7.2</v>
      </c>
      <c r="Y118" s="3">
        <v>6.93</v>
      </c>
      <c r="Z118" s="3">
        <v>7.04</v>
      </c>
    </row>
    <row r="119" spans="2:26" x14ac:dyDescent="0.45">
      <c r="B119" t="s">
        <v>114</v>
      </c>
      <c r="C119" s="5">
        <v>145027</v>
      </c>
      <c r="D119" s="3">
        <v>42.94</v>
      </c>
      <c r="E119" s="3">
        <v>42.92</v>
      </c>
      <c r="F119" s="3">
        <v>43.93</v>
      </c>
      <c r="G119" s="3">
        <v>45.87</v>
      </c>
      <c r="H119" s="3">
        <v>43.9</v>
      </c>
      <c r="I119" s="3">
        <v>45.99</v>
      </c>
      <c r="J119" s="3">
        <v>47.96</v>
      </c>
      <c r="K119" s="3">
        <v>48.13</v>
      </c>
      <c r="L119" s="3">
        <v>48.84</v>
      </c>
      <c r="M119" s="3">
        <v>47.9</v>
      </c>
      <c r="N119" s="3">
        <v>48.39</v>
      </c>
      <c r="O119" s="3">
        <v>47.38</v>
      </c>
      <c r="P119" s="3">
        <v>44.69</v>
      </c>
      <c r="Q119" s="3">
        <v>45.39</v>
      </c>
      <c r="R119" s="3">
        <v>44.78</v>
      </c>
      <c r="S119" s="3">
        <v>45.84</v>
      </c>
      <c r="T119" s="3">
        <v>48.41</v>
      </c>
      <c r="U119" s="3">
        <v>47.89</v>
      </c>
      <c r="V119" s="3">
        <v>47.63</v>
      </c>
      <c r="W119" s="3">
        <v>50.11</v>
      </c>
      <c r="X119" s="3">
        <v>50.28</v>
      </c>
      <c r="Y119" s="3">
        <v>49.53</v>
      </c>
      <c r="Z119" s="3">
        <v>51.25</v>
      </c>
    </row>
    <row r="120" spans="2:26" x14ac:dyDescent="0.45">
      <c r="B120" t="s">
        <v>115</v>
      </c>
      <c r="C120" s="5">
        <v>586299</v>
      </c>
      <c r="D120" s="3">
        <v>33.85</v>
      </c>
      <c r="E120" s="3">
        <v>36.1</v>
      </c>
      <c r="F120" s="3">
        <v>37.42</v>
      </c>
      <c r="G120" s="3">
        <v>38.39</v>
      </c>
      <c r="H120" s="3">
        <v>43.86</v>
      </c>
      <c r="I120" s="3">
        <v>49</v>
      </c>
      <c r="J120" s="3">
        <v>45.38</v>
      </c>
      <c r="K120" s="3">
        <v>46.6</v>
      </c>
      <c r="L120" s="3">
        <v>49.76</v>
      </c>
      <c r="M120" s="3">
        <v>53.35</v>
      </c>
      <c r="N120" s="3">
        <v>52.48</v>
      </c>
      <c r="O120" s="3">
        <v>53.37</v>
      </c>
      <c r="P120" s="3">
        <v>55.38</v>
      </c>
      <c r="Q120" s="3">
        <v>54.73</v>
      </c>
      <c r="R120" s="3">
        <v>56.58</v>
      </c>
      <c r="S120" s="3">
        <v>55.6</v>
      </c>
      <c r="T120" s="3">
        <v>55.74</v>
      </c>
      <c r="U120" s="3">
        <v>56.18</v>
      </c>
      <c r="V120" s="3">
        <v>55.18</v>
      </c>
      <c r="W120" s="3">
        <v>55.14</v>
      </c>
      <c r="X120" s="3">
        <v>53.72</v>
      </c>
      <c r="Y120" s="3">
        <v>51.1</v>
      </c>
      <c r="Z120" s="3">
        <v>57.93</v>
      </c>
    </row>
    <row r="121" spans="2:26" x14ac:dyDescent="0.45">
      <c r="B121" t="s">
        <v>116</v>
      </c>
      <c r="C121" s="5">
        <v>264553</v>
      </c>
      <c r="D121" s="3">
        <v>12.34</v>
      </c>
      <c r="E121" s="3">
        <v>12.04</v>
      </c>
      <c r="F121" s="3">
        <v>12.71</v>
      </c>
      <c r="G121" s="3">
        <v>12.97</v>
      </c>
      <c r="H121" s="3">
        <v>13.35</v>
      </c>
      <c r="I121" s="3">
        <v>13.67</v>
      </c>
      <c r="J121" s="3">
        <v>15.04</v>
      </c>
      <c r="K121" s="3">
        <v>15.95</v>
      </c>
      <c r="L121" s="3">
        <v>15.54</v>
      </c>
      <c r="M121" s="3">
        <v>15.27</v>
      </c>
      <c r="N121" s="3">
        <v>15.23</v>
      </c>
      <c r="O121" s="3">
        <v>14.37</v>
      </c>
      <c r="P121" s="3">
        <v>14.21</v>
      </c>
      <c r="Q121" s="3">
        <v>13.87</v>
      </c>
      <c r="R121" s="3">
        <v>13.77</v>
      </c>
      <c r="S121" s="3">
        <v>13.51</v>
      </c>
      <c r="T121" s="3">
        <v>14.5</v>
      </c>
      <c r="U121" s="3">
        <v>14.6</v>
      </c>
      <c r="V121" s="3">
        <v>14.1</v>
      </c>
      <c r="W121" s="3">
        <v>15.07</v>
      </c>
      <c r="X121" s="3">
        <v>17.54</v>
      </c>
      <c r="Y121" s="3">
        <v>16.63</v>
      </c>
      <c r="Z121" s="3">
        <v>18.12</v>
      </c>
    </row>
    <row r="122" spans="2:26" x14ac:dyDescent="0.45">
      <c r="B122" t="s">
        <v>117</v>
      </c>
      <c r="C122" s="5">
        <v>36750</v>
      </c>
      <c r="D122" s="3">
        <v>24.41</v>
      </c>
      <c r="E122" s="3">
        <v>24.14</v>
      </c>
      <c r="F122" s="3">
        <v>26.09</v>
      </c>
      <c r="G122" s="3">
        <v>27.24</v>
      </c>
      <c r="H122" s="3">
        <v>25.83</v>
      </c>
      <c r="I122" s="3">
        <v>27.47</v>
      </c>
      <c r="J122" s="3">
        <v>27.67</v>
      </c>
      <c r="K122" s="3">
        <v>28.27</v>
      </c>
      <c r="L122" s="3">
        <v>28.34</v>
      </c>
      <c r="M122" s="3">
        <v>27.45</v>
      </c>
      <c r="N122" s="3">
        <v>27.78</v>
      </c>
      <c r="O122" s="3">
        <v>27.7</v>
      </c>
      <c r="P122" s="3">
        <v>24.03</v>
      </c>
      <c r="Q122" s="3">
        <v>23.81</v>
      </c>
      <c r="R122" s="3">
        <v>21.73</v>
      </c>
      <c r="S122" s="3">
        <v>21.77</v>
      </c>
      <c r="T122" s="3">
        <v>23.31</v>
      </c>
      <c r="U122" s="3">
        <v>18.914999999999999</v>
      </c>
      <c r="V122" s="3">
        <v>18.905000000000001</v>
      </c>
      <c r="W122" s="3">
        <v>20.78</v>
      </c>
      <c r="X122" s="3">
        <v>21.23</v>
      </c>
      <c r="Y122" s="3">
        <v>19.965</v>
      </c>
      <c r="Z122" s="3">
        <v>19.86</v>
      </c>
    </row>
    <row r="123" spans="2:26" x14ac:dyDescent="0.45">
      <c r="B123" t="s">
        <v>118</v>
      </c>
      <c r="C123" s="5">
        <v>13411</v>
      </c>
      <c r="D123" s="3">
        <v>13.744999999999999</v>
      </c>
      <c r="E123" s="3">
        <v>13.7</v>
      </c>
      <c r="F123" s="3">
        <v>13.76</v>
      </c>
      <c r="G123" s="3">
        <v>13.095000000000001</v>
      </c>
      <c r="H123" s="3">
        <v>12.445</v>
      </c>
      <c r="I123" s="3">
        <v>12.24</v>
      </c>
      <c r="J123" s="3">
        <v>13.71</v>
      </c>
      <c r="K123" s="3">
        <v>14.11</v>
      </c>
      <c r="L123" s="3">
        <v>15.21</v>
      </c>
      <c r="M123" s="3">
        <v>14.54</v>
      </c>
      <c r="N123" s="3">
        <v>14.53</v>
      </c>
      <c r="O123" s="3">
        <v>13.87</v>
      </c>
      <c r="P123" s="3">
        <v>14.65</v>
      </c>
      <c r="Q123" s="3">
        <v>14.78</v>
      </c>
      <c r="R123" s="3">
        <v>15.04</v>
      </c>
      <c r="S123" s="3">
        <v>14.78</v>
      </c>
      <c r="T123" s="3">
        <v>14.54</v>
      </c>
      <c r="U123" s="3">
        <v>14.4</v>
      </c>
      <c r="V123" s="3">
        <v>15.04</v>
      </c>
      <c r="W123" s="3">
        <v>14.66</v>
      </c>
      <c r="X123" s="3">
        <v>15.25</v>
      </c>
      <c r="Y123" s="3">
        <v>14.05</v>
      </c>
      <c r="Z123" s="3">
        <v>12.65</v>
      </c>
    </row>
    <row r="124" spans="2:26" x14ac:dyDescent="0.45">
      <c r="B124" t="s">
        <v>119</v>
      </c>
      <c r="C124" s="5">
        <v>42234</v>
      </c>
      <c r="D124" s="3">
        <v>94.67</v>
      </c>
      <c r="E124" s="3">
        <v>95.91</v>
      </c>
      <c r="F124" s="3">
        <v>97.71</v>
      </c>
      <c r="G124" s="3">
        <v>99.14</v>
      </c>
      <c r="H124" s="3">
        <v>97.53</v>
      </c>
      <c r="I124" s="3">
        <v>98.11</v>
      </c>
      <c r="J124" s="3">
        <v>94.2</v>
      </c>
      <c r="K124" s="3">
        <v>93.65</v>
      </c>
      <c r="L124" s="3">
        <v>95.17</v>
      </c>
      <c r="M124" s="3">
        <v>97.61</v>
      </c>
      <c r="N124" s="3">
        <v>96.15</v>
      </c>
      <c r="O124" s="3">
        <v>97.03</v>
      </c>
      <c r="P124" s="3">
        <v>98.45</v>
      </c>
      <c r="Q124" s="3">
        <v>99.59</v>
      </c>
      <c r="R124" s="3">
        <v>101.73</v>
      </c>
      <c r="S124" s="3">
        <v>99.57</v>
      </c>
      <c r="T124" s="3">
        <v>99.38</v>
      </c>
      <c r="U124" s="3">
        <v>98.69</v>
      </c>
      <c r="V124" s="3">
        <v>97.49</v>
      </c>
      <c r="W124" s="3">
        <v>97.64</v>
      </c>
      <c r="X124" s="3">
        <v>98.62</v>
      </c>
      <c r="Y124" s="3">
        <v>98.29</v>
      </c>
      <c r="Z124" s="3">
        <v>101.61</v>
      </c>
    </row>
    <row r="125" spans="2:26" x14ac:dyDescent="0.45">
      <c r="B125" t="s">
        <v>120</v>
      </c>
      <c r="C125" s="5">
        <v>331844</v>
      </c>
      <c r="D125" s="3">
        <v>8.01</v>
      </c>
      <c r="E125" s="3">
        <v>8.48</v>
      </c>
      <c r="F125" s="3">
        <v>8.7200000000000006</v>
      </c>
      <c r="G125" s="3">
        <v>9.76</v>
      </c>
      <c r="H125" s="3">
        <v>9.34</v>
      </c>
      <c r="I125" s="3">
        <v>9.31</v>
      </c>
      <c r="J125" s="3">
        <v>9.2200000000000006</v>
      </c>
      <c r="K125" s="3">
        <v>8.99</v>
      </c>
      <c r="L125" s="3">
        <v>8.82</v>
      </c>
      <c r="M125" s="3">
        <v>8.81</v>
      </c>
      <c r="N125" s="3">
        <v>8.93</v>
      </c>
      <c r="O125" s="3">
        <v>9.0500000000000007</v>
      </c>
      <c r="P125" s="3">
        <v>9.09</v>
      </c>
      <c r="Q125" s="3">
        <v>8.93</v>
      </c>
      <c r="R125" s="3">
        <v>8.76</v>
      </c>
      <c r="S125" s="3">
        <v>9.0500000000000007</v>
      </c>
      <c r="T125" s="3">
        <v>9.19</v>
      </c>
      <c r="U125" s="3">
        <v>9.17</v>
      </c>
      <c r="V125" s="3">
        <v>9.31</v>
      </c>
      <c r="W125" s="3">
        <v>9.2799999999999994</v>
      </c>
      <c r="X125" s="3">
        <v>9.18</v>
      </c>
      <c r="Y125" s="3">
        <v>8.7100000000000009</v>
      </c>
      <c r="Z125" s="3">
        <v>9.07</v>
      </c>
    </row>
    <row r="126" spans="2:26" x14ac:dyDescent="0.45">
      <c r="B126" t="s">
        <v>121</v>
      </c>
      <c r="C126" s="5">
        <v>47660</v>
      </c>
      <c r="D126" s="3">
        <v>28.92</v>
      </c>
      <c r="E126" s="3">
        <v>29.625</v>
      </c>
      <c r="F126" s="3">
        <v>30.56</v>
      </c>
      <c r="G126" s="3">
        <v>31.71</v>
      </c>
      <c r="H126" s="3">
        <v>31.86</v>
      </c>
      <c r="I126" s="3">
        <v>32</v>
      </c>
      <c r="J126" s="3">
        <v>32.774999999999999</v>
      </c>
      <c r="K126" s="3">
        <v>32.56</v>
      </c>
      <c r="L126" s="3">
        <v>32.5</v>
      </c>
      <c r="M126" s="3">
        <v>31.88</v>
      </c>
      <c r="N126" s="3">
        <v>32.53</v>
      </c>
      <c r="O126" s="3">
        <v>32.909999999999997</v>
      </c>
      <c r="P126" s="3">
        <v>32.520000000000003</v>
      </c>
      <c r="Q126" s="3">
        <v>32.159999999999997</v>
      </c>
      <c r="R126" s="3">
        <v>31.75</v>
      </c>
      <c r="S126" s="3">
        <v>31.31</v>
      </c>
      <c r="T126" s="3">
        <v>32.18</v>
      </c>
      <c r="U126" s="3">
        <v>31.75</v>
      </c>
      <c r="V126" s="3">
        <v>31.91</v>
      </c>
      <c r="W126" s="3">
        <v>32.03</v>
      </c>
      <c r="X126" s="3">
        <v>31.84</v>
      </c>
      <c r="Y126" s="3">
        <v>30.7</v>
      </c>
      <c r="Z126" s="3">
        <v>31.36</v>
      </c>
    </row>
    <row r="127" spans="2:26" x14ac:dyDescent="0.45">
      <c r="B127" t="s">
        <v>122</v>
      </c>
      <c r="C127" s="5">
        <v>65901</v>
      </c>
      <c r="D127" s="3">
        <v>22.75</v>
      </c>
      <c r="E127" s="3">
        <v>22.75</v>
      </c>
      <c r="F127" s="3">
        <v>22.83</v>
      </c>
      <c r="G127" s="3">
        <v>22.9</v>
      </c>
      <c r="H127" s="3">
        <v>23.1</v>
      </c>
      <c r="I127" s="3">
        <v>23.43</v>
      </c>
      <c r="J127" s="3">
        <v>24.11</v>
      </c>
      <c r="K127" s="3">
        <v>23.27</v>
      </c>
      <c r="L127" s="3">
        <v>23.47</v>
      </c>
      <c r="M127" s="3">
        <v>23.46</v>
      </c>
      <c r="N127" s="3">
        <v>23.19</v>
      </c>
      <c r="O127" s="3">
        <v>23.05</v>
      </c>
      <c r="P127" s="3">
        <v>22.89</v>
      </c>
      <c r="Q127" s="3">
        <v>22.71</v>
      </c>
      <c r="R127" s="3">
        <v>22.81</v>
      </c>
      <c r="S127" s="3">
        <v>22.62</v>
      </c>
      <c r="T127" s="3">
        <v>23.47</v>
      </c>
      <c r="U127" s="3">
        <v>23.13</v>
      </c>
      <c r="V127" s="3">
        <v>23.33</v>
      </c>
      <c r="W127" s="3">
        <v>23.27</v>
      </c>
      <c r="X127" s="3">
        <v>23.54</v>
      </c>
      <c r="Y127" s="3">
        <v>24.08</v>
      </c>
      <c r="Z127" s="3">
        <v>24.4</v>
      </c>
    </row>
    <row r="128" spans="2:26" x14ac:dyDescent="0.45">
      <c r="B128" t="s">
        <v>123</v>
      </c>
      <c r="C128" s="5">
        <v>17937</v>
      </c>
      <c r="D128" s="3">
        <v>81.37</v>
      </c>
      <c r="E128" s="3">
        <v>84.6</v>
      </c>
      <c r="F128" s="3">
        <v>83.47</v>
      </c>
      <c r="G128" s="3">
        <v>86.02</v>
      </c>
      <c r="H128" s="3">
        <v>85.4</v>
      </c>
      <c r="I128" s="3">
        <v>87.55</v>
      </c>
      <c r="J128" s="3">
        <v>89.46</v>
      </c>
      <c r="K128" s="3">
        <v>84.74</v>
      </c>
      <c r="L128" s="3">
        <v>87.46</v>
      </c>
      <c r="M128" s="3">
        <v>83.04</v>
      </c>
      <c r="N128" s="3">
        <v>80.959999999999994</v>
      </c>
      <c r="O128" s="3">
        <v>78.86</v>
      </c>
      <c r="P128" s="3">
        <v>78.489999999999995</v>
      </c>
      <c r="Q128" s="3">
        <v>76.38</v>
      </c>
      <c r="R128" s="3">
        <v>74.77</v>
      </c>
      <c r="S128" s="3">
        <v>72.709999999999994</v>
      </c>
      <c r="T128" s="3">
        <v>70.48</v>
      </c>
      <c r="U128" s="3">
        <v>71.290000000000006</v>
      </c>
      <c r="V128" s="3">
        <v>74.92</v>
      </c>
      <c r="W128" s="3">
        <v>72.91</v>
      </c>
      <c r="X128" s="3">
        <v>72.02</v>
      </c>
      <c r="Y128" s="3">
        <v>70.86</v>
      </c>
      <c r="Z128" s="3">
        <v>73.95</v>
      </c>
    </row>
    <row r="129" spans="2:26" x14ac:dyDescent="0.45">
      <c r="B129" t="s">
        <v>124</v>
      </c>
      <c r="C129" s="5">
        <v>211006</v>
      </c>
      <c r="D129" s="3">
        <v>7.68</v>
      </c>
      <c r="E129" s="3">
        <v>7.41</v>
      </c>
      <c r="F129" s="3">
        <v>8</v>
      </c>
      <c r="G129" s="3">
        <v>8.2899999999999991</v>
      </c>
      <c r="H129" s="3">
        <v>8.27</v>
      </c>
      <c r="I129" s="3">
        <v>8.48</v>
      </c>
      <c r="J129" s="3">
        <v>9.06</v>
      </c>
      <c r="K129" s="3">
        <v>9.1300000000000008</v>
      </c>
      <c r="L129" s="3">
        <v>9.14</v>
      </c>
      <c r="M129" s="3">
        <v>9.31</v>
      </c>
      <c r="N129" s="3">
        <v>9.31</v>
      </c>
      <c r="O129" s="3">
        <v>9.0299999999999994</v>
      </c>
      <c r="P129" s="3">
        <v>8.92</v>
      </c>
      <c r="Q129" s="3">
        <v>9.0399999999999991</v>
      </c>
      <c r="R129" s="3">
        <v>8.7799999999999994</v>
      </c>
      <c r="S129" s="3">
        <v>8.5299999999999994</v>
      </c>
      <c r="T129" s="3">
        <v>8.73</v>
      </c>
      <c r="U129" s="3">
        <v>8.66</v>
      </c>
      <c r="V129" s="3">
        <v>8.32</v>
      </c>
      <c r="W129" s="3">
        <v>8.5399999999999991</v>
      </c>
      <c r="X129" s="3">
        <v>9.08</v>
      </c>
      <c r="Y129" s="3">
        <v>7.39</v>
      </c>
      <c r="Z129" s="3">
        <v>7.52</v>
      </c>
    </row>
    <row r="130" spans="2:26" x14ac:dyDescent="0.45">
      <c r="B130" t="s">
        <v>125</v>
      </c>
      <c r="C130" s="5">
        <v>76783</v>
      </c>
      <c r="D130" s="3">
        <v>12.08</v>
      </c>
      <c r="E130" s="3">
        <v>12.04</v>
      </c>
      <c r="F130" s="3">
        <v>12.62</v>
      </c>
      <c r="G130" s="3">
        <v>12.84</v>
      </c>
      <c r="H130" s="3">
        <v>13</v>
      </c>
      <c r="I130" s="3">
        <v>13.82</v>
      </c>
      <c r="J130" s="3">
        <v>14.54</v>
      </c>
      <c r="K130" s="3">
        <v>16.55</v>
      </c>
      <c r="L130" s="3">
        <v>16.8</v>
      </c>
      <c r="M130" s="3">
        <v>16.46</v>
      </c>
      <c r="N130" s="3">
        <v>16.79</v>
      </c>
      <c r="O130" s="3">
        <v>16.68</v>
      </c>
      <c r="P130" s="3">
        <v>16.11</v>
      </c>
      <c r="Q130" s="3">
        <v>16.670000000000002</v>
      </c>
      <c r="R130" s="3">
        <v>16.27</v>
      </c>
      <c r="S130" s="3">
        <v>16.399999999999999</v>
      </c>
      <c r="T130" s="3">
        <v>16.559999999999999</v>
      </c>
      <c r="U130" s="3">
        <v>17.02</v>
      </c>
      <c r="V130" s="3">
        <v>18.010000000000002</v>
      </c>
      <c r="W130" s="3">
        <v>18.43</v>
      </c>
      <c r="X130" s="3">
        <v>19.53</v>
      </c>
      <c r="Y130" s="3">
        <v>19.12</v>
      </c>
      <c r="Z130" s="3">
        <v>19.47</v>
      </c>
    </row>
    <row r="131" spans="2:26" x14ac:dyDescent="0.45">
      <c r="B131" t="s">
        <v>126</v>
      </c>
      <c r="C131" s="5">
        <v>117762</v>
      </c>
      <c r="D131" s="3">
        <v>8.74</v>
      </c>
      <c r="E131" s="3">
        <v>8.5299999999999994</v>
      </c>
      <c r="F131" s="3">
        <v>9.15</v>
      </c>
      <c r="G131" s="3">
        <v>9.42</v>
      </c>
      <c r="H131" s="3">
        <v>9.3699999999999992</v>
      </c>
      <c r="I131" s="3">
        <v>9.69</v>
      </c>
      <c r="J131" s="3">
        <v>9.98</v>
      </c>
      <c r="K131" s="3">
        <v>10.9</v>
      </c>
      <c r="L131" s="3">
        <v>9.58</v>
      </c>
      <c r="M131" s="3">
        <v>9.74</v>
      </c>
      <c r="N131" s="3">
        <v>9.7100000000000009</v>
      </c>
      <c r="O131" s="3">
        <v>9.41</v>
      </c>
      <c r="P131" s="3">
        <v>9.48</v>
      </c>
      <c r="Q131" s="3">
        <v>9.2899999999999991</v>
      </c>
      <c r="R131" s="3">
        <v>9.14</v>
      </c>
      <c r="S131" s="3">
        <v>8.6999999999999993</v>
      </c>
      <c r="T131" s="3">
        <v>9.1300000000000008</v>
      </c>
      <c r="U131" s="3">
        <v>9.4499999999999993</v>
      </c>
      <c r="V131" s="3">
        <v>9.43</v>
      </c>
      <c r="W131" s="3">
        <v>9.65</v>
      </c>
      <c r="X131" s="3">
        <v>11.21</v>
      </c>
      <c r="Y131" s="3">
        <v>11.1</v>
      </c>
      <c r="Z131" s="3">
        <v>12.46</v>
      </c>
    </row>
    <row r="132" spans="2:26" x14ac:dyDescent="0.45">
      <c r="B132" t="s">
        <v>127</v>
      </c>
      <c r="C132" s="5">
        <v>144245</v>
      </c>
      <c r="D132" s="3">
        <v>10.96</v>
      </c>
      <c r="E132" s="3">
        <v>11.69</v>
      </c>
      <c r="F132" s="3">
        <v>12.24</v>
      </c>
      <c r="G132" s="3">
        <v>12.52</v>
      </c>
      <c r="H132" s="3">
        <v>13.45</v>
      </c>
      <c r="I132" s="3">
        <v>13.92</v>
      </c>
      <c r="J132" s="3">
        <v>14.19</v>
      </c>
      <c r="K132" s="3">
        <v>14.59</v>
      </c>
      <c r="L132" s="3">
        <v>15.25</v>
      </c>
      <c r="M132" s="3">
        <v>15.32</v>
      </c>
      <c r="N132" s="3">
        <v>16.22</v>
      </c>
      <c r="O132" s="3">
        <v>16.420000000000002</v>
      </c>
      <c r="P132" s="3">
        <v>16.32</v>
      </c>
      <c r="Q132" s="3">
        <v>16.54</v>
      </c>
      <c r="R132" s="3">
        <v>17.29</v>
      </c>
      <c r="S132" s="3">
        <v>16.86</v>
      </c>
      <c r="T132" s="3">
        <v>16.79</v>
      </c>
      <c r="U132" s="3">
        <v>16.905000000000001</v>
      </c>
      <c r="V132" s="3">
        <v>17.420000000000002</v>
      </c>
      <c r="W132" s="3">
        <v>17.61</v>
      </c>
      <c r="X132" s="3">
        <v>18.065000000000001</v>
      </c>
      <c r="Y132" s="3">
        <v>17.074999999999999</v>
      </c>
      <c r="Z132" s="3">
        <v>18.41</v>
      </c>
    </row>
    <row r="133" spans="2:26" x14ac:dyDescent="0.45">
      <c r="B133" t="s">
        <v>128</v>
      </c>
      <c r="C133" s="5">
        <v>209507</v>
      </c>
      <c r="D133" s="3">
        <v>38.119999999999997</v>
      </c>
      <c r="E133" s="3">
        <v>39.83</v>
      </c>
      <c r="F133" s="3">
        <v>40.06</v>
      </c>
      <c r="G133" s="3">
        <v>41.22</v>
      </c>
      <c r="H133" s="3">
        <v>41.42</v>
      </c>
      <c r="I133" s="3">
        <v>39.99</v>
      </c>
      <c r="J133" s="3">
        <v>39.700000000000003</v>
      </c>
      <c r="K133" s="3">
        <v>41.96</v>
      </c>
      <c r="L133" s="3">
        <v>45.48</v>
      </c>
      <c r="M133" s="3">
        <v>45.37</v>
      </c>
      <c r="N133" s="3">
        <v>44.13</v>
      </c>
      <c r="O133" s="3">
        <v>44.01</v>
      </c>
      <c r="P133" s="3">
        <v>44.77</v>
      </c>
      <c r="Q133" s="3">
        <v>43.86</v>
      </c>
      <c r="R133" s="3">
        <v>44.02</v>
      </c>
      <c r="S133" s="3">
        <v>43.06</v>
      </c>
      <c r="T133" s="3">
        <v>43.12</v>
      </c>
      <c r="U133" s="3">
        <v>42.81</v>
      </c>
      <c r="V133" s="3">
        <v>41.61</v>
      </c>
      <c r="W133" s="3">
        <v>43.1</v>
      </c>
      <c r="X133" s="3">
        <v>44.08</v>
      </c>
      <c r="Y133" s="3">
        <v>42.26</v>
      </c>
      <c r="Z133" s="3">
        <v>44.87</v>
      </c>
    </row>
    <row r="134" spans="2:26" x14ac:dyDescent="0.45">
      <c r="B134" t="s">
        <v>129</v>
      </c>
      <c r="C134" s="5">
        <v>991696</v>
      </c>
      <c r="D134" s="3">
        <v>11.61</v>
      </c>
      <c r="E134" s="3">
        <v>11.55</v>
      </c>
      <c r="F134" s="3">
        <v>12.15</v>
      </c>
      <c r="G134" s="3">
        <v>12.41</v>
      </c>
      <c r="H134" s="3">
        <v>12.57</v>
      </c>
      <c r="I134" s="3">
        <v>12.85</v>
      </c>
      <c r="J134" s="3">
        <v>13.34</v>
      </c>
      <c r="K134" s="3">
        <v>13.05</v>
      </c>
      <c r="L134" s="3">
        <v>12.88</v>
      </c>
      <c r="M134" s="3">
        <v>12.91</v>
      </c>
      <c r="N134" s="3">
        <v>12.96</v>
      </c>
      <c r="O134" s="3">
        <v>12.91</v>
      </c>
      <c r="P134" s="3">
        <v>12.31</v>
      </c>
      <c r="Q134" s="3">
        <v>12.47</v>
      </c>
      <c r="R134" s="3">
        <v>11.99</v>
      </c>
      <c r="S134" s="3">
        <v>11.86</v>
      </c>
      <c r="T134" s="3">
        <v>12.17</v>
      </c>
      <c r="U134" s="3">
        <v>11.99</v>
      </c>
      <c r="V134" s="3">
        <v>11.82</v>
      </c>
      <c r="W134" s="3">
        <v>11.67</v>
      </c>
      <c r="X134" s="3">
        <v>11.6</v>
      </c>
      <c r="Y134" s="3">
        <v>11.16</v>
      </c>
      <c r="Z134" s="3">
        <v>11.39</v>
      </c>
    </row>
    <row r="135" spans="2:26" x14ac:dyDescent="0.45">
      <c r="B135" t="s">
        <v>130</v>
      </c>
      <c r="C135" s="5">
        <v>81620</v>
      </c>
      <c r="D135" s="3">
        <v>24.55</v>
      </c>
      <c r="E135" s="3">
        <v>24.29</v>
      </c>
      <c r="F135" s="3">
        <v>24.53</v>
      </c>
      <c r="G135" s="3">
        <v>24.93</v>
      </c>
      <c r="H135" s="3">
        <v>24.25</v>
      </c>
      <c r="I135" s="3">
        <v>25.33</v>
      </c>
      <c r="J135" s="3">
        <v>26.24</v>
      </c>
      <c r="K135" s="3">
        <v>26.46</v>
      </c>
      <c r="L135" s="3">
        <v>26.66</v>
      </c>
      <c r="M135" s="3">
        <v>26.64</v>
      </c>
      <c r="N135" s="3">
        <v>27.14</v>
      </c>
      <c r="O135" s="3">
        <v>27.44</v>
      </c>
      <c r="P135" s="3">
        <v>26.495000000000001</v>
      </c>
      <c r="Q135" s="3">
        <v>26.9</v>
      </c>
      <c r="R135" s="3">
        <v>25.99</v>
      </c>
      <c r="S135" s="3">
        <v>25.72</v>
      </c>
      <c r="T135" s="3">
        <v>27.01</v>
      </c>
      <c r="U135" s="3">
        <v>26.93</v>
      </c>
      <c r="V135" s="3">
        <v>27.36</v>
      </c>
      <c r="W135" s="3">
        <v>28.5</v>
      </c>
      <c r="X135" s="3">
        <v>31.07</v>
      </c>
      <c r="Y135" s="3">
        <v>32.880000000000003</v>
      </c>
      <c r="Z135" s="3">
        <v>35.979999999999997</v>
      </c>
    </row>
    <row r="136" spans="2:26" x14ac:dyDescent="0.45">
      <c r="B136" t="s">
        <v>131</v>
      </c>
      <c r="C136" s="5">
        <v>250119</v>
      </c>
      <c r="D136" s="3">
        <v>14.47</v>
      </c>
      <c r="E136" s="3">
        <v>14.54</v>
      </c>
      <c r="F136" s="3">
        <v>15.4</v>
      </c>
      <c r="G136" s="3">
        <v>15.46</v>
      </c>
      <c r="H136" s="3">
        <v>16.46</v>
      </c>
      <c r="I136" s="3">
        <v>16.91</v>
      </c>
      <c r="J136" s="3">
        <v>17.89</v>
      </c>
      <c r="K136" s="3">
        <v>18.12</v>
      </c>
      <c r="L136" s="3">
        <v>18.07</v>
      </c>
      <c r="M136" s="3">
        <v>18.52</v>
      </c>
      <c r="N136" s="3">
        <v>19</v>
      </c>
      <c r="O136" s="3">
        <v>18.86</v>
      </c>
      <c r="P136" s="3">
        <v>18.8</v>
      </c>
      <c r="Q136" s="3">
        <v>18.850000000000001</v>
      </c>
      <c r="R136" s="3">
        <v>19.36</v>
      </c>
      <c r="S136" s="3">
        <v>18.87</v>
      </c>
      <c r="T136" s="3">
        <v>19.5</v>
      </c>
      <c r="U136" s="3">
        <v>19.739999999999998</v>
      </c>
      <c r="V136" s="3">
        <v>19.649999999999999</v>
      </c>
      <c r="W136" s="3">
        <v>20.55</v>
      </c>
      <c r="X136" s="3">
        <v>21.37</v>
      </c>
      <c r="Y136" s="3">
        <v>20.399999999999999</v>
      </c>
      <c r="Z136" s="3">
        <v>20.440000000000001</v>
      </c>
    </row>
    <row r="137" spans="2:26" x14ac:dyDescent="0.45">
      <c r="B137" t="s">
        <v>132</v>
      </c>
      <c r="C137" s="5">
        <v>76891</v>
      </c>
      <c r="D137" s="3">
        <v>22.15</v>
      </c>
      <c r="E137" s="3">
        <v>22.57</v>
      </c>
      <c r="F137" s="3">
        <v>22.77</v>
      </c>
      <c r="G137" s="3">
        <v>22.71</v>
      </c>
      <c r="H137" s="3">
        <v>22.22</v>
      </c>
      <c r="I137" s="3">
        <v>22.13</v>
      </c>
      <c r="J137" s="3">
        <v>22.254999999999999</v>
      </c>
      <c r="K137" s="3">
        <v>22.864999999999998</v>
      </c>
      <c r="L137" s="3">
        <v>22.25</v>
      </c>
      <c r="M137" s="3">
        <v>23.52</v>
      </c>
      <c r="N137" s="3">
        <v>23.5</v>
      </c>
      <c r="O137" s="3">
        <v>24.38</v>
      </c>
      <c r="P137" s="3">
        <v>25.2</v>
      </c>
      <c r="Q137" s="3">
        <v>24.98</v>
      </c>
      <c r="R137" s="3">
        <v>24.07</v>
      </c>
      <c r="S137" s="3">
        <v>23.885000000000002</v>
      </c>
      <c r="T137" s="3">
        <v>25.45</v>
      </c>
      <c r="U137" s="3">
        <v>25.17</v>
      </c>
      <c r="V137" s="3">
        <v>23.98</v>
      </c>
      <c r="W137" s="3">
        <v>23.72</v>
      </c>
      <c r="X137" s="3">
        <v>23.77</v>
      </c>
      <c r="Y137" s="3">
        <v>24.15</v>
      </c>
      <c r="Z137" s="3">
        <v>26.39</v>
      </c>
    </row>
    <row r="138" spans="2:26" x14ac:dyDescent="0.45">
      <c r="B138" t="s">
        <v>133</v>
      </c>
      <c r="C138" s="5">
        <v>78201</v>
      </c>
      <c r="D138" s="3">
        <v>19.25</v>
      </c>
      <c r="E138" s="3">
        <v>18.84</v>
      </c>
      <c r="F138" s="3">
        <v>18.760000000000002</v>
      </c>
      <c r="G138" s="3">
        <v>20.57</v>
      </c>
      <c r="H138" s="3">
        <v>21.6</v>
      </c>
      <c r="I138" s="3">
        <v>21.32</v>
      </c>
      <c r="J138" s="3">
        <v>21.31</v>
      </c>
      <c r="K138" s="3">
        <v>21.49</v>
      </c>
      <c r="L138" s="3">
        <v>22.29</v>
      </c>
      <c r="M138" s="3">
        <v>22.95</v>
      </c>
      <c r="N138" s="3">
        <v>22.42</v>
      </c>
      <c r="O138" s="3">
        <v>22.7</v>
      </c>
      <c r="P138" s="3">
        <v>22.61</v>
      </c>
      <c r="Q138" s="3">
        <v>22.39</v>
      </c>
      <c r="R138" s="3">
        <v>22.39</v>
      </c>
      <c r="S138" s="3">
        <v>22.83</v>
      </c>
      <c r="T138" s="3">
        <v>23.66</v>
      </c>
      <c r="U138" s="3">
        <v>22.78</v>
      </c>
      <c r="V138" s="3">
        <v>23.32</v>
      </c>
      <c r="W138" s="3">
        <v>23.89</v>
      </c>
      <c r="X138" s="3">
        <v>23.63</v>
      </c>
      <c r="Y138" s="3">
        <v>23.14</v>
      </c>
      <c r="Z138" s="3">
        <v>24.33</v>
      </c>
    </row>
    <row r="139" spans="2:26" x14ac:dyDescent="0.45">
      <c r="B139" t="s">
        <v>134</v>
      </c>
      <c r="C139" s="5">
        <v>143363</v>
      </c>
      <c r="D139" s="3">
        <v>17.57</v>
      </c>
      <c r="E139" s="3">
        <v>18.690000000000001</v>
      </c>
      <c r="F139" s="3">
        <v>18.77</v>
      </c>
      <c r="G139" s="3">
        <v>19.27</v>
      </c>
      <c r="H139" s="3">
        <v>20.03</v>
      </c>
      <c r="I139" s="3">
        <v>19.510000000000002</v>
      </c>
      <c r="J139" s="3">
        <v>20.21</v>
      </c>
      <c r="K139" s="3">
        <v>20.22</v>
      </c>
      <c r="L139" s="3">
        <v>20.64</v>
      </c>
      <c r="M139" s="3">
        <v>20.74</v>
      </c>
      <c r="N139" s="3">
        <v>20.51</v>
      </c>
      <c r="O139" s="3">
        <v>20.59</v>
      </c>
      <c r="P139" s="3">
        <v>20.85</v>
      </c>
      <c r="Q139" s="3">
        <v>19.93</v>
      </c>
      <c r="R139" s="3">
        <v>19.96</v>
      </c>
      <c r="S139" s="3">
        <v>19.829999999999998</v>
      </c>
      <c r="T139" s="3">
        <v>20.05</v>
      </c>
      <c r="U139" s="3">
        <v>19.899999999999999</v>
      </c>
      <c r="V139" s="3">
        <v>20.82</v>
      </c>
      <c r="W139" s="3">
        <v>21.13</v>
      </c>
      <c r="X139" s="3">
        <v>21.98</v>
      </c>
      <c r="Y139" s="3">
        <v>20.684999999999999</v>
      </c>
      <c r="Z139" s="3">
        <v>21.53</v>
      </c>
    </row>
    <row r="140" spans="2:26" x14ac:dyDescent="0.45">
      <c r="B140" t="s">
        <v>135</v>
      </c>
      <c r="C140" s="5">
        <v>405962</v>
      </c>
      <c r="D140" s="3">
        <v>21.18</v>
      </c>
      <c r="E140" s="3">
        <v>20.91</v>
      </c>
      <c r="F140" s="3">
        <v>20.95</v>
      </c>
      <c r="G140" s="3">
        <v>21.88</v>
      </c>
      <c r="H140" s="3">
        <v>21.42</v>
      </c>
      <c r="I140" s="3">
        <v>21.95</v>
      </c>
      <c r="J140" s="3">
        <v>22.42</v>
      </c>
      <c r="K140" s="3">
        <v>22.97</v>
      </c>
      <c r="L140" s="3">
        <v>22.79</v>
      </c>
      <c r="M140" s="3">
        <v>22.89</v>
      </c>
      <c r="N140" s="3">
        <v>22.73</v>
      </c>
      <c r="O140" s="3">
        <v>22.324999999999999</v>
      </c>
      <c r="P140" s="3">
        <v>21.47</v>
      </c>
      <c r="Q140" s="3">
        <v>20.41</v>
      </c>
      <c r="R140" s="3">
        <v>20.32</v>
      </c>
      <c r="S140" s="3">
        <v>20.100000000000001</v>
      </c>
      <c r="T140" s="3">
        <v>20.84</v>
      </c>
      <c r="U140" s="3">
        <v>20.420000000000002</v>
      </c>
      <c r="V140" s="3">
        <v>20.149999999999999</v>
      </c>
      <c r="W140" s="3">
        <v>20.83</v>
      </c>
      <c r="X140" s="3">
        <v>21.12</v>
      </c>
      <c r="Y140" s="3">
        <v>21.16</v>
      </c>
      <c r="Z140" s="3">
        <v>21.28</v>
      </c>
    </row>
    <row r="141" spans="2:26" x14ac:dyDescent="0.45">
      <c r="B141" t="s">
        <v>136</v>
      </c>
      <c r="C141" s="5">
        <v>457667</v>
      </c>
      <c r="D141" s="3">
        <v>10.74</v>
      </c>
      <c r="E141" s="3">
        <v>11.03</v>
      </c>
      <c r="F141" s="3">
        <v>11.5</v>
      </c>
      <c r="G141" s="3">
        <v>12.26</v>
      </c>
      <c r="H141" s="3">
        <v>11.97</v>
      </c>
      <c r="I141" s="3">
        <v>12.71</v>
      </c>
      <c r="J141" s="3">
        <v>14.06</v>
      </c>
      <c r="K141" s="3">
        <v>14.7</v>
      </c>
      <c r="L141" s="3">
        <v>15.27</v>
      </c>
      <c r="M141" s="3">
        <v>14.32</v>
      </c>
      <c r="N141" s="3">
        <v>14.8</v>
      </c>
      <c r="O141" s="3">
        <v>14.94</v>
      </c>
      <c r="P141" s="3">
        <v>14.4</v>
      </c>
      <c r="Q141" s="3">
        <v>13.55</v>
      </c>
      <c r="R141" s="3">
        <v>13.67</v>
      </c>
      <c r="S141" s="3">
        <v>13.77</v>
      </c>
      <c r="T141" s="3">
        <v>15.6</v>
      </c>
      <c r="U141" s="3">
        <v>15.89</v>
      </c>
      <c r="V141" s="3">
        <v>17</v>
      </c>
      <c r="W141" s="3">
        <v>16.809999999999999</v>
      </c>
      <c r="X141" s="3">
        <v>16.8</v>
      </c>
      <c r="Y141" s="3">
        <v>17.27</v>
      </c>
      <c r="Z141" s="3">
        <v>18.239999999999998</v>
      </c>
    </row>
    <row r="142" spans="2:26" x14ac:dyDescent="0.45">
      <c r="B142" t="s">
        <v>137</v>
      </c>
      <c r="C142" s="5">
        <v>156619</v>
      </c>
      <c r="D142" s="3">
        <v>45.48</v>
      </c>
      <c r="E142" s="3">
        <v>46.26</v>
      </c>
      <c r="F142" s="3">
        <v>45.96</v>
      </c>
      <c r="G142" s="3">
        <v>47.16</v>
      </c>
      <c r="H142" s="3">
        <v>46.2</v>
      </c>
      <c r="I142" s="3">
        <v>46.26</v>
      </c>
      <c r="J142" s="3">
        <v>46.58</v>
      </c>
      <c r="K142" s="3">
        <v>47.68</v>
      </c>
      <c r="L142" s="3">
        <v>48.23</v>
      </c>
      <c r="M142" s="3">
        <v>47.74</v>
      </c>
      <c r="N142" s="3">
        <v>47.44</v>
      </c>
      <c r="O142" s="3">
        <v>47.43</v>
      </c>
      <c r="P142" s="3">
        <v>46.81</v>
      </c>
      <c r="Q142" s="3">
        <v>46.23</v>
      </c>
      <c r="R142" s="3">
        <v>45.66</v>
      </c>
      <c r="S142" s="3">
        <v>44.73</v>
      </c>
      <c r="T142" s="3">
        <v>45.5</v>
      </c>
      <c r="U142" s="3">
        <v>45.64</v>
      </c>
      <c r="V142" s="3">
        <v>45.65</v>
      </c>
      <c r="W142" s="3">
        <v>45.99</v>
      </c>
      <c r="X142" s="3">
        <v>46.03</v>
      </c>
      <c r="Y142" s="3">
        <v>45.44</v>
      </c>
      <c r="Z142" s="3">
        <v>46.85</v>
      </c>
    </row>
    <row r="143" spans="2:26" x14ac:dyDescent="0.45">
      <c r="B143" t="s">
        <v>138</v>
      </c>
      <c r="C143" s="5">
        <v>146204</v>
      </c>
      <c r="D143" s="3">
        <v>46.5</v>
      </c>
      <c r="E143" s="3">
        <v>46.72</v>
      </c>
      <c r="F143" s="3">
        <v>46.36</v>
      </c>
      <c r="G143" s="3">
        <v>46.45</v>
      </c>
      <c r="H143" s="3">
        <v>46.83</v>
      </c>
      <c r="I143" s="3">
        <v>48.07</v>
      </c>
      <c r="J143" s="3">
        <v>47.61</v>
      </c>
      <c r="K143" s="3">
        <v>46.14</v>
      </c>
      <c r="L143" s="3">
        <v>46.3</v>
      </c>
      <c r="M143" s="3">
        <v>45.94</v>
      </c>
      <c r="N143" s="3">
        <v>45.78</v>
      </c>
      <c r="O143" s="3">
        <v>47.43</v>
      </c>
      <c r="P143" s="3">
        <v>47</v>
      </c>
      <c r="Q143" s="3">
        <v>47.29</v>
      </c>
      <c r="R143" s="3">
        <v>47.2</v>
      </c>
      <c r="S143" s="3">
        <v>46.91</v>
      </c>
      <c r="T143" s="3">
        <v>46.76</v>
      </c>
      <c r="U143" s="3">
        <v>44.83</v>
      </c>
      <c r="V143" s="3">
        <v>45.73</v>
      </c>
      <c r="W143" s="3">
        <v>46.42</v>
      </c>
      <c r="X143" s="3">
        <v>49.18</v>
      </c>
      <c r="Y143" s="3">
        <v>48</v>
      </c>
      <c r="Z143" s="3">
        <v>50.11</v>
      </c>
    </row>
    <row r="144" spans="2:26" x14ac:dyDescent="0.45">
      <c r="B144" t="s">
        <v>139</v>
      </c>
      <c r="C144" s="5">
        <v>228544</v>
      </c>
      <c r="D144" s="3">
        <v>20.72</v>
      </c>
      <c r="E144" s="3">
        <v>20.82</v>
      </c>
      <c r="F144" s="3">
        <v>21.08</v>
      </c>
      <c r="G144" s="3">
        <v>21.54</v>
      </c>
      <c r="H144" s="3">
        <v>21.49</v>
      </c>
      <c r="I144" s="3">
        <v>21.67</v>
      </c>
      <c r="J144" s="3">
        <v>22.32</v>
      </c>
      <c r="K144" s="3">
        <v>23.21</v>
      </c>
      <c r="L144" s="3">
        <v>23.33</v>
      </c>
      <c r="M144" s="3">
        <v>23.11</v>
      </c>
      <c r="N144" s="3">
        <v>23.09</v>
      </c>
      <c r="O144" s="3">
        <v>22.77</v>
      </c>
      <c r="P144" s="3">
        <v>22.27</v>
      </c>
      <c r="Q144" s="3">
        <v>21.9</v>
      </c>
      <c r="R144" s="3">
        <v>21.03</v>
      </c>
      <c r="S144" s="3">
        <v>20.64</v>
      </c>
      <c r="T144" s="3">
        <v>21.29</v>
      </c>
      <c r="U144" s="3">
        <v>21.14</v>
      </c>
      <c r="V144" s="3">
        <v>20.7</v>
      </c>
      <c r="W144" s="3">
        <v>20.8</v>
      </c>
      <c r="X144" s="3">
        <v>20.81</v>
      </c>
      <c r="Y144" s="3">
        <v>20.2</v>
      </c>
      <c r="Z144" s="3">
        <v>20.46</v>
      </c>
    </row>
    <row r="145" spans="2:26" x14ac:dyDescent="0.45">
      <c r="B145" t="s">
        <v>140</v>
      </c>
      <c r="C145" s="5">
        <v>480609</v>
      </c>
      <c r="D145" s="3">
        <v>23.89</v>
      </c>
      <c r="E145" s="3">
        <v>25.774999999999999</v>
      </c>
      <c r="F145" s="3">
        <v>25.76</v>
      </c>
      <c r="G145" s="3">
        <v>26</v>
      </c>
      <c r="H145" s="3">
        <v>25.64</v>
      </c>
      <c r="I145" s="3">
        <v>26.33</v>
      </c>
      <c r="J145" s="3">
        <v>26.715</v>
      </c>
      <c r="K145" s="3">
        <v>24.99</v>
      </c>
      <c r="L145" s="3">
        <v>25.03</v>
      </c>
      <c r="M145" s="3">
        <v>25.76</v>
      </c>
      <c r="N145" s="3">
        <v>25.09</v>
      </c>
      <c r="O145" s="3">
        <v>24.15</v>
      </c>
      <c r="P145" s="3">
        <v>24.04</v>
      </c>
      <c r="Q145" s="3">
        <v>22.95</v>
      </c>
      <c r="R145" s="3">
        <v>22.57</v>
      </c>
      <c r="S145" s="3">
        <v>22.364999999999998</v>
      </c>
      <c r="T145" s="3">
        <v>20.91</v>
      </c>
      <c r="U145" s="3">
        <v>17.265000000000001</v>
      </c>
      <c r="V145" s="3">
        <v>19.875</v>
      </c>
      <c r="W145" s="3">
        <v>18.86</v>
      </c>
      <c r="X145" s="3">
        <v>18.045000000000002</v>
      </c>
      <c r="Y145" s="3">
        <v>18.260000000000002</v>
      </c>
      <c r="Z145" s="3">
        <v>21.11</v>
      </c>
    </row>
    <row r="146" spans="2:26" x14ac:dyDescent="0.45">
      <c r="B146" t="s">
        <v>141</v>
      </c>
      <c r="C146" s="5">
        <v>264760</v>
      </c>
      <c r="D146" s="3">
        <v>7.65</v>
      </c>
      <c r="E146" s="3">
        <v>7.29</v>
      </c>
      <c r="F146" s="3">
        <v>7.56</v>
      </c>
      <c r="G146" s="3">
        <v>7.4</v>
      </c>
      <c r="H146" s="3">
        <v>7.49</v>
      </c>
      <c r="I146" s="3">
        <v>7.48</v>
      </c>
      <c r="J146" s="3">
        <v>7.48</v>
      </c>
      <c r="K146" s="3">
        <v>7.84</v>
      </c>
      <c r="L146" s="3">
        <v>8.18</v>
      </c>
      <c r="M146" s="3">
        <v>9.11</v>
      </c>
      <c r="N146" s="3">
        <v>8.7100000000000009</v>
      </c>
      <c r="O146" s="3">
        <v>8.61</v>
      </c>
      <c r="P146" s="3">
        <v>8.57</v>
      </c>
      <c r="Q146" s="3">
        <v>8.41</v>
      </c>
      <c r="R146" s="3">
        <v>8.39</v>
      </c>
      <c r="S146" s="3">
        <v>8.6750000000000007</v>
      </c>
      <c r="T146" s="3">
        <v>9.1300000000000008</v>
      </c>
      <c r="U146" s="3">
        <v>8.92</v>
      </c>
      <c r="V146" s="3">
        <v>8.58</v>
      </c>
      <c r="W146" s="3">
        <v>8.61</v>
      </c>
      <c r="X146" s="3">
        <v>8.7100000000000009</v>
      </c>
      <c r="Y146" s="3">
        <v>8.41</v>
      </c>
      <c r="Z146" s="3">
        <v>8.6</v>
      </c>
    </row>
    <row r="147" spans="2:26" x14ac:dyDescent="0.45">
      <c r="B147" t="s">
        <v>142</v>
      </c>
      <c r="C147" s="5">
        <v>311446</v>
      </c>
      <c r="D147" s="3">
        <v>6.14</v>
      </c>
      <c r="E147" s="3">
        <v>5.98</v>
      </c>
      <c r="F147" s="3">
        <v>6.54</v>
      </c>
      <c r="G147" s="3">
        <v>6.6</v>
      </c>
      <c r="H147" s="3">
        <v>7.15</v>
      </c>
      <c r="I147" s="3">
        <v>6.9</v>
      </c>
      <c r="J147" s="3">
        <v>6.94</v>
      </c>
      <c r="K147" s="3">
        <v>7.14</v>
      </c>
      <c r="L147" s="3">
        <v>7.12</v>
      </c>
      <c r="M147" s="3">
        <v>7.25</v>
      </c>
      <c r="N147" s="3">
        <v>7.07</v>
      </c>
      <c r="O147" s="3">
        <v>6.79</v>
      </c>
      <c r="P147" s="3">
        <v>6.69</v>
      </c>
      <c r="Q147" s="3">
        <v>6.71</v>
      </c>
      <c r="R147" s="3">
        <v>6.76</v>
      </c>
      <c r="S147" s="3">
        <v>6.66</v>
      </c>
      <c r="T147" s="3">
        <v>6.64</v>
      </c>
      <c r="U147" s="3">
        <v>6.67</v>
      </c>
      <c r="V147" s="3">
        <v>6.6</v>
      </c>
      <c r="W147" s="3">
        <v>6.75</v>
      </c>
      <c r="X147" s="3">
        <v>7.17</v>
      </c>
      <c r="Y147" s="3">
        <v>6.66</v>
      </c>
      <c r="Z147" s="3">
        <v>6.84</v>
      </c>
    </row>
    <row r="148" spans="2:26" x14ac:dyDescent="0.45">
      <c r="B148" t="s">
        <v>143</v>
      </c>
      <c r="C148" s="5">
        <v>139680</v>
      </c>
      <c r="D148" s="3">
        <v>3.45</v>
      </c>
      <c r="E148" s="3">
        <v>3.5</v>
      </c>
      <c r="F148" s="3">
        <v>3.22</v>
      </c>
      <c r="G148" s="3">
        <v>3.3</v>
      </c>
      <c r="H148" s="3">
        <v>3.2</v>
      </c>
      <c r="I148" s="3">
        <v>3.32</v>
      </c>
      <c r="J148" s="3">
        <v>3.42</v>
      </c>
      <c r="K148" s="3">
        <v>3.34</v>
      </c>
      <c r="L148" s="3">
        <v>3.39</v>
      </c>
      <c r="M148" s="3">
        <v>3.39</v>
      </c>
      <c r="N148" s="3">
        <v>3.48</v>
      </c>
      <c r="O148" s="3">
        <v>3.48</v>
      </c>
      <c r="P148" s="3">
        <v>3.38</v>
      </c>
      <c r="Q148" s="3">
        <v>3.64</v>
      </c>
      <c r="R148" s="3">
        <v>3.81</v>
      </c>
      <c r="S148" s="3">
        <v>3.79</v>
      </c>
      <c r="T148" s="3">
        <v>4.12</v>
      </c>
      <c r="U148" s="3">
        <v>4.01</v>
      </c>
      <c r="V148" s="3">
        <v>3.94</v>
      </c>
      <c r="W148" s="3">
        <v>3.96</v>
      </c>
      <c r="X148" s="3">
        <v>4.2300000000000004</v>
      </c>
      <c r="Y148" s="3">
        <v>4.25</v>
      </c>
      <c r="Z148" s="3">
        <v>4.49</v>
      </c>
    </row>
    <row r="149" spans="2:26" x14ac:dyDescent="0.45">
      <c r="B149" t="s">
        <v>144</v>
      </c>
      <c r="C149" s="5">
        <v>448934</v>
      </c>
      <c r="D149" s="3">
        <v>7.41</v>
      </c>
      <c r="E149" s="3">
        <v>7.76</v>
      </c>
      <c r="F149" s="3">
        <v>7.95</v>
      </c>
      <c r="G149" s="3">
        <v>8.61</v>
      </c>
      <c r="H149" s="3">
        <v>7.4</v>
      </c>
      <c r="I149" s="3">
        <v>8.17</v>
      </c>
      <c r="J149" s="3">
        <v>9.34</v>
      </c>
      <c r="K149" s="3">
        <v>9.07</v>
      </c>
      <c r="L149" s="3">
        <v>9.42</v>
      </c>
      <c r="M149" s="3">
        <v>9.43</v>
      </c>
      <c r="N149" s="3">
        <v>10.07</v>
      </c>
      <c r="O149" s="3">
        <v>9.4499999999999993</v>
      </c>
      <c r="P149" s="3">
        <v>9.17</v>
      </c>
      <c r="Q149" s="3">
        <v>9.09</v>
      </c>
      <c r="R149" s="3">
        <v>8.61</v>
      </c>
      <c r="S149" s="3">
        <v>8.36</v>
      </c>
      <c r="T149" s="3">
        <v>8.69</v>
      </c>
      <c r="U149" s="3">
        <v>8.6199999999999992</v>
      </c>
      <c r="V149" s="3">
        <v>8.4600000000000009</v>
      </c>
      <c r="W149" s="3">
        <v>8.35</v>
      </c>
      <c r="X149" s="3">
        <v>8.5399999999999991</v>
      </c>
      <c r="Y149" s="3">
        <v>8.1300000000000008</v>
      </c>
      <c r="Z149" s="3">
        <v>8.5399999999999991</v>
      </c>
    </row>
    <row r="150" spans="2:26" x14ac:dyDescent="0.45">
      <c r="B150" t="s">
        <v>145</v>
      </c>
      <c r="C150" s="5">
        <v>267782</v>
      </c>
      <c r="D150" s="3">
        <v>1.43</v>
      </c>
      <c r="E150" s="3">
        <v>1.46</v>
      </c>
      <c r="F150" s="3">
        <v>1.51</v>
      </c>
      <c r="G150" s="3">
        <v>1.48</v>
      </c>
      <c r="H150" s="3">
        <v>1.48</v>
      </c>
      <c r="I150" s="3">
        <v>1.45</v>
      </c>
      <c r="J150" s="3">
        <v>1.51</v>
      </c>
      <c r="K150" s="3">
        <v>1.63</v>
      </c>
      <c r="L150" s="3">
        <v>1.55</v>
      </c>
      <c r="M150" s="3">
        <v>1.56</v>
      </c>
      <c r="N150" s="3">
        <v>1.65</v>
      </c>
      <c r="O150" s="3">
        <v>1.55</v>
      </c>
      <c r="P150" s="3">
        <v>1.47</v>
      </c>
      <c r="Q150" s="3">
        <v>1.46</v>
      </c>
      <c r="R150" s="3">
        <v>1.46</v>
      </c>
      <c r="S150" s="3">
        <v>1.43</v>
      </c>
      <c r="T150" s="3">
        <v>1.44</v>
      </c>
      <c r="U150" s="3">
        <v>1.41</v>
      </c>
      <c r="V150" s="3">
        <v>1.44</v>
      </c>
      <c r="W150" s="3">
        <v>1.53</v>
      </c>
      <c r="X150" s="3">
        <v>1.54</v>
      </c>
      <c r="Y150" s="3">
        <v>1.45</v>
      </c>
      <c r="Z150" s="3">
        <v>1.395</v>
      </c>
    </row>
    <row r="151" spans="2:26" x14ac:dyDescent="0.45">
      <c r="B151" t="s">
        <v>146</v>
      </c>
      <c r="C151" s="5">
        <v>194765</v>
      </c>
      <c r="D151" s="3">
        <v>6.01</v>
      </c>
      <c r="E151" s="3">
        <v>5.91</v>
      </c>
      <c r="F151" s="3">
        <v>6.18</v>
      </c>
      <c r="G151" s="3">
        <v>6.16</v>
      </c>
      <c r="H151" s="3">
        <v>5.91</v>
      </c>
      <c r="I151" s="3">
        <v>5.99</v>
      </c>
      <c r="J151" s="3">
        <v>6.19</v>
      </c>
      <c r="K151" s="3">
        <v>6.03</v>
      </c>
      <c r="L151" s="3">
        <v>5.89</v>
      </c>
      <c r="M151" s="3">
        <v>5.87</v>
      </c>
      <c r="N151" s="3">
        <v>5.95</v>
      </c>
      <c r="O151" s="3">
        <v>6.05</v>
      </c>
      <c r="P151" s="3">
        <v>5.95</v>
      </c>
      <c r="Q151" s="3">
        <v>5.78</v>
      </c>
      <c r="R151" s="3">
        <v>5.8</v>
      </c>
      <c r="S151" s="3">
        <v>5.84</v>
      </c>
      <c r="T151" s="3">
        <v>6.16</v>
      </c>
      <c r="U151" s="3">
        <v>6.14</v>
      </c>
      <c r="V151" s="3">
        <v>6.1</v>
      </c>
      <c r="W151" s="3">
        <v>5.93</v>
      </c>
      <c r="X151" s="3">
        <v>6.26</v>
      </c>
      <c r="Y151" s="3">
        <v>6.34</v>
      </c>
      <c r="Z151" s="3">
        <v>6.45</v>
      </c>
    </row>
    <row r="152" spans="2:26" x14ac:dyDescent="0.45">
      <c r="B152" t="s">
        <v>147</v>
      </c>
      <c r="C152" s="5">
        <v>1002030</v>
      </c>
      <c r="D152" s="3">
        <v>23.45</v>
      </c>
      <c r="E152" s="3">
        <v>23.66</v>
      </c>
      <c r="F152" s="3">
        <v>23.14</v>
      </c>
      <c r="G152" s="3">
        <v>23.57</v>
      </c>
      <c r="H152" s="3">
        <v>23.35</v>
      </c>
      <c r="I152" s="3">
        <v>23.14</v>
      </c>
      <c r="J152" s="3">
        <v>24.18</v>
      </c>
      <c r="K152" s="3">
        <v>23.85</v>
      </c>
      <c r="L152" s="3">
        <v>24.41</v>
      </c>
      <c r="M152" s="3">
        <v>24.39</v>
      </c>
      <c r="N152" s="3">
        <v>24.28</v>
      </c>
      <c r="O152" s="3">
        <v>25.26</v>
      </c>
      <c r="P152" s="3">
        <v>25.15</v>
      </c>
      <c r="Q152" s="3">
        <v>24.79</v>
      </c>
      <c r="R152" s="3">
        <v>24.81</v>
      </c>
      <c r="S152" s="3">
        <v>25.68</v>
      </c>
      <c r="T152" s="3">
        <v>25.99</v>
      </c>
      <c r="U152" s="3">
        <v>25.8</v>
      </c>
      <c r="V152" s="3">
        <v>25.03</v>
      </c>
      <c r="W152" s="3">
        <v>24.3</v>
      </c>
      <c r="X152" s="3">
        <v>24.29</v>
      </c>
      <c r="Y152" s="3">
        <v>23.53</v>
      </c>
      <c r="Z152" s="3">
        <v>24.85</v>
      </c>
    </row>
    <row r="153" spans="2:26" x14ac:dyDescent="0.45">
      <c r="B153" t="s">
        <v>148</v>
      </c>
      <c r="C153" s="5">
        <v>1139955</v>
      </c>
      <c r="D153" s="3">
        <v>16.72</v>
      </c>
      <c r="E153" s="3">
        <v>17.239999999999998</v>
      </c>
      <c r="F153" s="3">
        <v>16.93</v>
      </c>
      <c r="G153" s="3">
        <v>17.39</v>
      </c>
      <c r="H153" s="3">
        <v>17</v>
      </c>
      <c r="I153" s="3">
        <v>17.16</v>
      </c>
      <c r="J153" s="3">
        <v>17.510000000000002</v>
      </c>
      <c r="K153" s="3">
        <v>17.02</v>
      </c>
      <c r="L153" s="3">
        <v>17.39</v>
      </c>
      <c r="M153" s="3">
        <v>17.52</v>
      </c>
      <c r="N153" s="3">
        <v>17.260000000000002</v>
      </c>
      <c r="O153" s="3">
        <v>18.170000000000002</v>
      </c>
      <c r="P153" s="3">
        <v>18.05</v>
      </c>
      <c r="Q153" s="3">
        <v>18.02</v>
      </c>
      <c r="R153" s="3">
        <v>17.84</v>
      </c>
      <c r="S153" s="3">
        <v>18.27</v>
      </c>
      <c r="T153" s="3">
        <v>18.350000000000001</v>
      </c>
      <c r="U153" s="3">
        <v>18.23</v>
      </c>
      <c r="V153" s="3">
        <v>17.86</v>
      </c>
      <c r="W153" s="3">
        <v>17.36</v>
      </c>
      <c r="X153" s="3">
        <v>17.329999999999998</v>
      </c>
      <c r="Y153" s="3">
        <v>16.88</v>
      </c>
      <c r="Z153" s="3">
        <v>17.82</v>
      </c>
    </row>
    <row r="154" spans="2:26" x14ac:dyDescent="0.45">
      <c r="B154" t="s">
        <v>149</v>
      </c>
      <c r="C154" s="5">
        <v>431789</v>
      </c>
      <c r="D154" s="3">
        <v>15.43</v>
      </c>
      <c r="E154" s="3">
        <v>13.09</v>
      </c>
      <c r="F154" s="3">
        <v>13.52</v>
      </c>
      <c r="G154" s="3">
        <v>15.32</v>
      </c>
      <c r="H154" s="3">
        <v>15.14</v>
      </c>
      <c r="I154" s="3">
        <v>14.98</v>
      </c>
      <c r="J154" s="3">
        <v>13.94</v>
      </c>
      <c r="K154" s="3">
        <v>13.77</v>
      </c>
      <c r="L154" s="3">
        <v>14.22</v>
      </c>
      <c r="M154" s="3">
        <v>13.66</v>
      </c>
      <c r="N154" s="3">
        <v>13.8</v>
      </c>
      <c r="O154" s="3">
        <v>14.18</v>
      </c>
      <c r="P154" s="3">
        <v>14.16</v>
      </c>
      <c r="Q154" s="3">
        <v>14.51</v>
      </c>
      <c r="R154" s="3">
        <v>13.96</v>
      </c>
      <c r="S154" s="3">
        <v>13.93</v>
      </c>
      <c r="T154" s="3">
        <v>14.21</v>
      </c>
      <c r="U154" s="3">
        <v>14.12</v>
      </c>
      <c r="V154" s="3">
        <v>13.83</v>
      </c>
      <c r="W154" s="3">
        <v>14.48</v>
      </c>
      <c r="X154" s="3">
        <v>14.91</v>
      </c>
      <c r="Y154" s="3">
        <v>16.29</v>
      </c>
      <c r="Z154" s="3">
        <v>17.989999999999998</v>
      </c>
    </row>
    <row r="155" spans="2:26" x14ac:dyDescent="0.45">
      <c r="B155" t="s">
        <v>150</v>
      </c>
      <c r="C155" s="5">
        <v>16468</v>
      </c>
      <c r="D155" s="3">
        <v>46.07</v>
      </c>
      <c r="E155" s="3">
        <v>47.79</v>
      </c>
      <c r="F155" s="3">
        <v>47.14</v>
      </c>
      <c r="G155" s="3">
        <v>48.63</v>
      </c>
      <c r="H155" s="3">
        <v>47.05</v>
      </c>
      <c r="I155" s="3">
        <v>44.28</v>
      </c>
      <c r="J155" s="3">
        <v>43.34</v>
      </c>
      <c r="K155" s="3">
        <v>43.76</v>
      </c>
      <c r="L155" s="3">
        <v>45.56</v>
      </c>
      <c r="M155" s="3">
        <v>45.35</v>
      </c>
      <c r="N155" s="3">
        <v>45.51</v>
      </c>
      <c r="O155" s="3">
        <v>45.58</v>
      </c>
      <c r="P155" s="3">
        <v>44.03</v>
      </c>
      <c r="Q155" s="3">
        <v>44.23</v>
      </c>
      <c r="R155" s="3">
        <v>43.72</v>
      </c>
      <c r="S155" s="3">
        <v>43.38</v>
      </c>
      <c r="T155" s="3">
        <v>44.92</v>
      </c>
      <c r="U155" s="3">
        <v>43.97</v>
      </c>
      <c r="V155" s="3">
        <v>42.82</v>
      </c>
      <c r="W155" s="3">
        <v>42.95</v>
      </c>
      <c r="X155" s="3">
        <v>42.99</v>
      </c>
      <c r="Y155" s="3">
        <v>41.08</v>
      </c>
      <c r="Z155" s="3">
        <v>40.61</v>
      </c>
    </row>
    <row r="156" spans="2:26" x14ac:dyDescent="0.45">
      <c r="B156" t="s">
        <v>151</v>
      </c>
      <c r="C156" s="5">
        <v>119876</v>
      </c>
      <c r="D156" s="3">
        <v>11.96</v>
      </c>
      <c r="E156" s="3">
        <v>11.89</v>
      </c>
      <c r="F156" s="3">
        <v>11.97</v>
      </c>
      <c r="G156" s="3">
        <v>12.35</v>
      </c>
      <c r="H156" s="3">
        <v>11.46</v>
      </c>
      <c r="I156" s="3">
        <v>10.91</v>
      </c>
      <c r="J156" s="3">
        <v>12.54</v>
      </c>
      <c r="K156" s="3">
        <v>12.69</v>
      </c>
      <c r="L156" s="3">
        <v>13.11</v>
      </c>
      <c r="M156" s="3">
        <v>12.9</v>
      </c>
      <c r="N156" s="3">
        <v>12.9</v>
      </c>
      <c r="O156" s="3">
        <v>12.89</v>
      </c>
      <c r="P156" s="3">
        <v>12.79</v>
      </c>
      <c r="Q156" s="3">
        <v>13.48</v>
      </c>
      <c r="R156" s="3">
        <v>13.44</v>
      </c>
      <c r="S156" s="3">
        <v>12.9</v>
      </c>
      <c r="T156" s="3">
        <v>13.01</v>
      </c>
      <c r="U156" s="3">
        <v>12.82</v>
      </c>
      <c r="V156" s="3">
        <v>12.56</v>
      </c>
      <c r="W156" s="3">
        <v>12.79</v>
      </c>
      <c r="X156" s="3">
        <v>12.98</v>
      </c>
      <c r="Y156" s="3">
        <v>12.23</v>
      </c>
      <c r="Z156" s="3">
        <v>12.11</v>
      </c>
    </row>
    <row r="157" spans="2:26" x14ac:dyDescent="0.45">
      <c r="B157" t="s">
        <v>152</v>
      </c>
      <c r="C157" s="5">
        <v>609026</v>
      </c>
      <c r="D157" s="3">
        <v>16.54</v>
      </c>
      <c r="E157" s="3">
        <v>17.61</v>
      </c>
      <c r="F157" s="3">
        <v>18.39</v>
      </c>
      <c r="G157" s="3">
        <v>18.97</v>
      </c>
      <c r="H157" s="3">
        <v>19.145</v>
      </c>
      <c r="I157" s="3">
        <v>19.309999999999999</v>
      </c>
      <c r="J157" s="3">
        <v>19.45</v>
      </c>
      <c r="K157" s="3">
        <v>19.420000000000002</v>
      </c>
      <c r="L157" s="3">
        <v>19.190000000000001</v>
      </c>
      <c r="M157" s="3">
        <v>19.36</v>
      </c>
      <c r="N157" s="3">
        <v>20.04</v>
      </c>
      <c r="O157" s="3">
        <v>19.795000000000002</v>
      </c>
      <c r="P157" s="3">
        <v>19.425000000000001</v>
      </c>
      <c r="Q157" s="3">
        <v>19.7</v>
      </c>
      <c r="R157" s="3">
        <v>18.84</v>
      </c>
      <c r="S157" s="3">
        <v>18.850000000000001</v>
      </c>
      <c r="T157" s="3">
        <v>20.315000000000001</v>
      </c>
      <c r="U157" s="3">
        <v>20.8</v>
      </c>
      <c r="V157" s="3">
        <v>25.25</v>
      </c>
      <c r="W157" s="3">
        <v>24.05</v>
      </c>
      <c r="X157" s="3">
        <v>23.81</v>
      </c>
      <c r="Y157" s="3">
        <v>23.54</v>
      </c>
      <c r="Z157" s="3">
        <v>23.434999999999999</v>
      </c>
    </row>
    <row r="158" spans="2:26" x14ac:dyDescent="0.45">
      <c r="B158" t="s">
        <v>153</v>
      </c>
      <c r="C158" s="5">
        <v>14915</v>
      </c>
      <c r="D158" s="3">
        <v>7.43</v>
      </c>
      <c r="E158" s="3">
        <v>7.5</v>
      </c>
      <c r="F158" s="3">
        <v>7.69</v>
      </c>
      <c r="G158" s="3">
        <v>8.0500000000000007</v>
      </c>
      <c r="H158" s="3">
        <v>8.2799999999999994</v>
      </c>
      <c r="I158" s="3">
        <v>8.06</v>
      </c>
      <c r="J158" s="3">
        <v>7.82</v>
      </c>
      <c r="K158" s="3">
        <v>8.0500000000000007</v>
      </c>
      <c r="L158" s="3">
        <v>8.1199999999999992</v>
      </c>
      <c r="M158" s="3">
        <v>8.14</v>
      </c>
      <c r="N158" s="3">
        <v>8.15</v>
      </c>
      <c r="O158" s="3">
        <v>8.09</v>
      </c>
      <c r="P158" s="3">
        <v>7.73</v>
      </c>
      <c r="Q158" s="3">
        <v>7.54</v>
      </c>
      <c r="R158" s="3">
        <v>7.52</v>
      </c>
      <c r="S158" s="3">
        <v>7.37</v>
      </c>
      <c r="T158" s="3">
        <v>7.24</v>
      </c>
      <c r="U158" s="3">
        <v>7.21</v>
      </c>
      <c r="V158" s="3">
        <v>7.22</v>
      </c>
      <c r="W158" s="3">
        <v>7.19</v>
      </c>
      <c r="X158" s="3">
        <v>7.22</v>
      </c>
      <c r="Y158" s="3">
        <v>7.05</v>
      </c>
      <c r="Z158" s="3">
        <v>7.14</v>
      </c>
    </row>
    <row r="159" spans="2:26" x14ac:dyDescent="0.45">
      <c r="B159" t="s">
        <v>154</v>
      </c>
      <c r="C159" s="5">
        <v>310496</v>
      </c>
      <c r="D159" s="3">
        <v>84.66</v>
      </c>
      <c r="E159" s="3">
        <v>82.79</v>
      </c>
      <c r="F159" s="3">
        <v>88.18</v>
      </c>
      <c r="G159" s="3">
        <v>87.77</v>
      </c>
      <c r="H159" s="3">
        <v>89.31</v>
      </c>
      <c r="I159" s="3">
        <v>90.85</v>
      </c>
      <c r="J159" s="3">
        <v>95.13</v>
      </c>
      <c r="K159" s="3">
        <v>96.87</v>
      </c>
      <c r="L159" s="3">
        <v>95.71</v>
      </c>
      <c r="M159" s="3">
        <v>94.98</v>
      </c>
      <c r="N159" s="3">
        <v>93.38</v>
      </c>
      <c r="O159" s="3">
        <v>91.52</v>
      </c>
      <c r="P159" s="3">
        <v>90.71</v>
      </c>
      <c r="Q159" s="3">
        <v>90.14</v>
      </c>
      <c r="R159" s="3">
        <v>90.07</v>
      </c>
      <c r="S159" s="3">
        <v>89.04</v>
      </c>
      <c r="T159" s="3">
        <v>92.75</v>
      </c>
      <c r="U159" s="3">
        <v>93.11</v>
      </c>
      <c r="V159" s="3">
        <v>89.73</v>
      </c>
      <c r="W159" s="3">
        <v>93.39</v>
      </c>
      <c r="X159" s="3">
        <v>98.39</v>
      </c>
      <c r="Y159" s="3">
        <v>94.67</v>
      </c>
      <c r="Z159" s="3">
        <v>95.81</v>
      </c>
    </row>
    <row r="160" spans="2:26" x14ac:dyDescent="0.45">
      <c r="B160" t="s">
        <v>155</v>
      </c>
      <c r="C160" s="5">
        <v>176456</v>
      </c>
      <c r="D160" s="3">
        <v>6.52</v>
      </c>
      <c r="E160" s="3">
        <v>6.53</v>
      </c>
      <c r="F160" s="3">
        <v>6.87</v>
      </c>
      <c r="G160" s="3">
        <v>6.91</v>
      </c>
      <c r="H160" s="3">
        <v>6.65</v>
      </c>
      <c r="I160" s="3">
        <v>6.73</v>
      </c>
      <c r="J160" s="3">
        <v>6.9</v>
      </c>
      <c r="K160" s="3">
        <v>6.82</v>
      </c>
      <c r="L160" s="3">
        <v>6.77</v>
      </c>
      <c r="M160" s="3">
        <v>6.64</v>
      </c>
      <c r="N160" s="3">
        <v>6.84</v>
      </c>
      <c r="O160" s="3">
        <v>7.14</v>
      </c>
      <c r="P160" s="3">
        <v>6.98</v>
      </c>
      <c r="Q160" s="3">
        <v>6.86</v>
      </c>
      <c r="R160" s="3">
        <v>6.66</v>
      </c>
      <c r="S160" s="3">
        <v>6.58</v>
      </c>
      <c r="T160" s="3">
        <v>6.81</v>
      </c>
      <c r="U160" s="3">
        <v>7.03</v>
      </c>
      <c r="V160" s="3">
        <v>6.78</v>
      </c>
      <c r="W160" s="3">
        <v>6.58</v>
      </c>
      <c r="X160" s="3">
        <v>6.33</v>
      </c>
      <c r="Y160" s="3">
        <v>6.28</v>
      </c>
      <c r="Z160" s="3">
        <v>6.19</v>
      </c>
    </row>
    <row r="161" spans="2:26" x14ac:dyDescent="0.45">
      <c r="B161" t="s">
        <v>156</v>
      </c>
      <c r="C161" s="5">
        <v>179980</v>
      </c>
      <c r="D161" s="3">
        <v>4.3849999999999998</v>
      </c>
      <c r="E161" s="3">
        <v>4.375</v>
      </c>
      <c r="F161" s="3">
        <v>4.2300000000000004</v>
      </c>
      <c r="G161" s="3">
        <v>4.2649999999999997</v>
      </c>
      <c r="H161" s="3">
        <v>4.2699999999999996</v>
      </c>
      <c r="I161" s="3">
        <v>4.49</v>
      </c>
      <c r="J161" s="3">
        <v>4.7300000000000004</v>
      </c>
      <c r="K161" s="3">
        <v>4.6399999999999997</v>
      </c>
      <c r="L161" s="3">
        <v>4.58</v>
      </c>
      <c r="M161" s="3">
        <v>4.5199999999999996</v>
      </c>
      <c r="N161" s="3">
        <v>4.68</v>
      </c>
      <c r="O161" s="3">
        <v>4.66</v>
      </c>
      <c r="P161" s="3">
        <v>4.54</v>
      </c>
      <c r="Q161" s="3">
        <v>4.4400000000000004</v>
      </c>
      <c r="R161" s="3">
        <v>4.24</v>
      </c>
      <c r="S161" s="3">
        <v>4.32</v>
      </c>
      <c r="T161" s="3">
        <v>4.83</v>
      </c>
      <c r="U161" s="3">
        <v>4.8099999999999996</v>
      </c>
      <c r="V161" s="3">
        <v>4.7300000000000004</v>
      </c>
      <c r="W161" s="3">
        <v>4.8600000000000003</v>
      </c>
      <c r="X161" s="3">
        <v>5.36</v>
      </c>
      <c r="Y161" s="3">
        <v>5.27</v>
      </c>
      <c r="Z161" s="3">
        <v>5.41</v>
      </c>
    </row>
    <row r="162" spans="2:26" x14ac:dyDescent="0.45">
      <c r="B162" t="s">
        <v>157</v>
      </c>
      <c r="C162" s="5">
        <v>513844</v>
      </c>
      <c r="D162" s="3">
        <v>17.149999999999999</v>
      </c>
      <c r="E162" s="3">
        <v>18.239999999999998</v>
      </c>
      <c r="F162" s="3">
        <v>18.170000000000002</v>
      </c>
      <c r="G162" s="3">
        <v>18.239999999999998</v>
      </c>
      <c r="H162" s="3">
        <v>20.25</v>
      </c>
      <c r="I162" s="3">
        <v>21.16</v>
      </c>
      <c r="J162" s="3">
        <v>22.24</v>
      </c>
      <c r="K162" s="3">
        <v>20.34</v>
      </c>
      <c r="L162" s="3">
        <v>21.25</v>
      </c>
      <c r="M162" s="3">
        <v>22.22</v>
      </c>
      <c r="N162" s="3">
        <v>22.55</v>
      </c>
      <c r="O162" s="3">
        <v>22.14</v>
      </c>
      <c r="P162" s="3">
        <v>22.26</v>
      </c>
      <c r="Q162" s="3">
        <v>21.71</v>
      </c>
      <c r="R162" s="3">
        <v>20.82</v>
      </c>
      <c r="S162" s="3">
        <v>20.66</v>
      </c>
      <c r="T162" s="3">
        <v>20.57</v>
      </c>
      <c r="U162" s="3">
        <v>19.739999999999998</v>
      </c>
      <c r="V162" s="3">
        <v>20.32</v>
      </c>
      <c r="W162" s="3">
        <v>19.38</v>
      </c>
      <c r="X162" s="3">
        <v>19.38</v>
      </c>
      <c r="Y162" s="3">
        <v>19.41</v>
      </c>
      <c r="Z162" s="3">
        <v>20.29</v>
      </c>
    </row>
    <row r="163" spans="2:26" x14ac:dyDescent="0.45">
      <c r="B163" t="s">
        <v>158</v>
      </c>
      <c r="C163" s="5">
        <v>486321</v>
      </c>
      <c r="D163" s="3">
        <v>15.35</v>
      </c>
      <c r="E163" s="3">
        <v>15.59</v>
      </c>
      <c r="F163" s="3">
        <v>16.72</v>
      </c>
      <c r="G163" s="3">
        <v>16.78</v>
      </c>
      <c r="H163" s="3">
        <v>17.04</v>
      </c>
      <c r="I163" s="3">
        <v>17.47</v>
      </c>
      <c r="J163" s="3">
        <v>18.46</v>
      </c>
      <c r="K163" s="3">
        <v>17.36</v>
      </c>
      <c r="L163" s="3">
        <v>17.579999999999998</v>
      </c>
      <c r="M163" s="3">
        <v>18.96</v>
      </c>
      <c r="N163" s="3">
        <v>18.75</v>
      </c>
      <c r="O163" s="3">
        <v>18.559999999999999</v>
      </c>
      <c r="P163" s="3">
        <v>18.25</v>
      </c>
      <c r="Q163" s="3">
        <v>17.91</v>
      </c>
      <c r="R163" s="3">
        <v>18.13</v>
      </c>
      <c r="S163" s="3">
        <v>18.420000000000002</v>
      </c>
      <c r="T163" s="3">
        <v>17.2</v>
      </c>
      <c r="U163" s="3">
        <v>17.829999999999998</v>
      </c>
      <c r="V163" s="3">
        <v>17.63</v>
      </c>
      <c r="W163" s="3">
        <v>16.88</v>
      </c>
      <c r="X163" s="3">
        <v>17.21</v>
      </c>
      <c r="Y163" s="3">
        <v>17.75</v>
      </c>
      <c r="Z163" s="3">
        <v>17.93</v>
      </c>
    </row>
    <row r="164" spans="2:26" x14ac:dyDescent="0.45">
      <c r="B164" t="s">
        <v>159</v>
      </c>
      <c r="C164" s="5">
        <v>51782</v>
      </c>
      <c r="D164" s="3">
        <v>18.420000000000002</v>
      </c>
      <c r="E164" s="3">
        <v>18.73</v>
      </c>
      <c r="F164" s="3">
        <v>18.649999999999999</v>
      </c>
      <c r="G164" s="3">
        <v>17.97</v>
      </c>
      <c r="H164" s="3">
        <v>17.86</v>
      </c>
      <c r="I164" s="3">
        <v>18.45</v>
      </c>
      <c r="J164" s="3">
        <v>19.329999999999998</v>
      </c>
      <c r="K164" s="3">
        <v>19.03</v>
      </c>
      <c r="L164" s="3">
        <v>19.41</v>
      </c>
      <c r="M164" s="3">
        <v>19.37</v>
      </c>
      <c r="N164" s="3">
        <v>19.23</v>
      </c>
      <c r="O164" s="3">
        <v>18.88</v>
      </c>
      <c r="P164" s="3">
        <v>18.71</v>
      </c>
      <c r="Q164" s="3">
        <v>17.93</v>
      </c>
      <c r="R164" s="3">
        <v>18.09</v>
      </c>
      <c r="S164" s="3">
        <v>17.760000000000002</v>
      </c>
      <c r="T164" s="3">
        <v>18.239999999999998</v>
      </c>
      <c r="U164" s="3">
        <v>18</v>
      </c>
      <c r="V164" s="3">
        <v>18.34</v>
      </c>
      <c r="W164" s="3">
        <v>18.18</v>
      </c>
      <c r="X164" s="3">
        <v>18.39</v>
      </c>
      <c r="Y164" s="3">
        <v>18</v>
      </c>
      <c r="Z164" s="3">
        <v>17.68</v>
      </c>
    </row>
    <row r="165" spans="2:26" x14ac:dyDescent="0.45">
      <c r="B165" t="s">
        <v>160</v>
      </c>
      <c r="C165" s="5">
        <v>18612</v>
      </c>
      <c r="D165" s="3">
        <v>158.97999999999999</v>
      </c>
      <c r="E165" s="3">
        <v>160.94999999999999</v>
      </c>
      <c r="F165" s="3">
        <v>161.80000000000001</v>
      </c>
      <c r="G165" s="3">
        <v>162.63999999999999</v>
      </c>
      <c r="H165" s="3">
        <v>162.94999999999999</v>
      </c>
      <c r="I165" s="3">
        <v>164.49</v>
      </c>
      <c r="J165" s="3">
        <v>168.58</v>
      </c>
      <c r="K165" s="3">
        <v>165.08</v>
      </c>
      <c r="L165" s="3">
        <v>167.25</v>
      </c>
      <c r="M165" s="3">
        <v>167.61</v>
      </c>
      <c r="N165" s="3">
        <v>162.99</v>
      </c>
      <c r="O165" s="3">
        <v>163.99</v>
      </c>
      <c r="P165" s="3">
        <v>159.35</v>
      </c>
      <c r="Q165" s="3">
        <v>156.19</v>
      </c>
      <c r="R165" s="3">
        <v>157.31</v>
      </c>
      <c r="S165" s="3">
        <v>155.66999999999999</v>
      </c>
      <c r="T165" s="3">
        <v>155.75</v>
      </c>
      <c r="U165" s="3">
        <v>156.28</v>
      </c>
      <c r="V165" s="3">
        <v>158.80000000000001</v>
      </c>
      <c r="W165" s="3">
        <v>156.82</v>
      </c>
      <c r="X165" s="3">
        <v>157</v>
      </c>
      <c r="Y165" s="3">
        <v>154.44999999999999</v>
      </c>
      <c r="Z165" s="3">
        <v>155.01</v>
      </c>
    </row>
    <row r="166" spans="2:26" x14ac:dyDescent="0.45">
      <c r="B166" t="s">
        <v>161</v>
      </c>
      <c r="C166" s="5">
        <v>557818</v>
      </c>
      <c r="D166" s="3">
        <v>15.52</v>
      </c>
      <c r="E166" s="3">
        <v>19.18</v>
      </c>
      <c r="F166" s="3">
        <v>17.170000000000002</v>
      </c>
      <c r="G166" s="3">
        <v>16.925000000000001</v>
      </c>
      <c r="H166" s="3">
        <v>16.64</v>
      </c>
      <c r="I166" s="3">
        <v>16.52</v>
      </c>
      <c r="J166" s="3">
        <v>15.265000000000001</v>
      </c>
      <c r="K166" s="3">
        <v>15.31</v>
      </c>
      <c r="L166" s="3">
        <v>15.41</v>
      </c>
      <c r="M166" s="3">
        <v>15.21</v>
      </c>
      <c r="N166" s="3">
        <v>15.27</v>
      </c>
      <c r="O166" s="3">
        <v>15.605</v>
      </c>
      <c r="P166" s="3">
        <v>16.754999999999999</v>
      </c>
      <c r="Q166" s="3">
        <v>16.41</v>
      </c>
      <c r="R166" s="3">
        <v>16.13</v>
      </c>
      <c r="S166" s="3">
        <v>15.99</v>
      </c>
      <c r="T166" s="3">
        <v>16.425000000000001</v>
      </c>
      <c r="U166" s="3">
        <v>18.2</v>
      </c>
      <c r="V166" s="3">
        <v>17.43</v>
      </c>
      <c r="W166" s="3">
        <v>16.754999999999999</v>
      </c>
      <c r="X166" s="3">
        <v>16.39</v>
      </c>
      <c r="Y166" s="3">
        <v>18.11</v>
      </c>
      <c r="Z166" s="3">
        <v>20.149999999999999</v>
      </c>
    </row>
    <row r="167" spans="2:26" x14ac:dyDescent="0.45">
      <c r="B167" t="s">
        <v>162</v>
      </c>
      <c r="C167" s="5">
        <v>314787</v>
      </c>
      <c r="D167" s="3">
        <v>25.78</v>
      </c>
      <c r="E167" s="3">
        <v>26.86</v>
      </c>
      <c r="F167" s="3">
        <v>26.52</v>
      </c>
      <c r="G167" s="3">
        <v>24.41</v>
      </c>
      <c r="H167" s="3">
        <v>25.22</v>
      </c>
      <c r="I167" s="3">
        <v>24.91</v>
      </c>
      <c r="J167" s="3">
        <v>24.35</v>
      </c>
      <c r="K167" s="3">
        <v>24.87</v>
      </c>
      <c r="L167" s="3">
        <v>25.26</v>
      </c>
      <c r="M167" s="3">
        <v>25.23</v>
      </c>
      <c r="N167" s="3">
        <v>24.65</v>
      </c>
      <c r="O167" s="3">
        <v>23.92</v>
      </c>
      <c r="P167" s="3">
        <v>23.47</v>
      </c>
      <c r="Q167" s="3">
        <v>24.48</v>
      </c>
      <c r="R167" s="3">
        <v>23.94</v>
      </c>
      <c r="S167" s="3">
        <v>23.21</v>
      </c>
      <c r="T167" s="3">
        <v>23.82</v>
      </c>
      <c r="U167" s="3">
        <v>23.62</v>
      </c>
      <c r="V167" s="3">
        <v>23.25</v>
      </c>
      <c r="W167" s="3">
        <v>24.79</v>
      </c>
      <c r="X167" s="3">
        <v>24.87</v>
      </c>
      <c r="Y167" s="3">
        <v>23.48</v>
      </c>
      <c r="Z167" s="3">
        <v>22.89</v>
      </c>
    </row>
    <row r="168" spans="2:26" x14ac:dyDescent="0.45">
      <c r="B168" t="s">
        <v>163</v>
      </c>
      <c r="C168" s="5">
        <v>702984</v>
      </c>
      <c r="D168" s="3">
        <v>24.04</v>
      </c>
      <c r="E168" s="3">
        <v>23.42</v>
      </c>
      <c r="F168" s="3">
        <v>23.46</v>
      </c>
      <c r="G168" s="3">
        <v>24.39</v>
      </c>
      <c r="H168" s="3">
        <v>23.14</v>
      </c>
      <c r="I168" s="3">
        <v>23.73</v>
      </c>
      <c r="J168" s="3">
        <v>24.41</v>
      </c>
      <c r="K168" s="3">
        <v>25.02</v>
      </c>
      <c r="L168" s="3">
        <v>25.16</v>
      </c>
      <c r="M168" s="3">
        <v>25.01</v>
      </c>
      <c r="N168" s="3">
        <v>25.05</v>
      </c>
      <c r="O168" s="3">
        <v>25.43</v>
      </c>
      <c r="P168" s="3">
        <v>24.09</v>
      </c>
      <c r="Q168" s="3">
        <v>24.15</v>
      </c>
      <c r="R168" s="3">
        <v>23.95</v>
      </c>
      <c r="S168" s="3">
        <v>24.01</v>
      </c>
      <c r="T168" s="3">
        <v>25.2</v>
      </c>
      <c r="U168" s="3">
        <v>24.76</v>
      </c>
      <c r="V168" s="3">
        <v>24.61</v>
      </c>
      <c r="W168" s="3">
        <v>25.24</v>
      </c>
      <c r="X168" s="3">
        <v>25.67</v>
      </c>
      <c r="Y168" s="3">
        <v>24.98</v>
      </c>
      <c r="Z168" s="3">
        <v>26.17</v>
      </c>
    </row>
    <row r="169" spans="2:26" x14ac:dyDescent="0.45">
      <c r="B169" t="s">
        <v>164</v>
      </c>
      <c r="C169" s="5">
        <v>183680</v>
      </c>
      <c r="D169" s="3">
        <v>23.1</v>
      </c>
      <c r="E169" s="3">
        <v>22</v>
      </c>
      <c r="F169" s="3">
        <v>23.48</v>
      </c>
      <c r="G169" s="3">
        <v>23.64</v>
      </c>
      <c r="H169" s="3">
        <v>22.71</v>
      </c>
      <c r="I169" s="3">
        <v>23.8</v>
      </c>
      <c r="J169" s="3">
        <v>24.32</v>
      </c>
      <c r="K169" s="3">
        <v>24.61</v>
      </c>
      <c r="L169" s="3">
        <v>24.67</v>
      </c>
      <c r="M169" s="3">
        <v>24.48</v>
      </c>
      <c r="N169" s="3">
        <v>24.73</v>
      </c>
      <c r="O169" s="3">
        <v>25.49</v>
      </c>
      <c r="P169" s="3">
        <v>24.05</v>
      </c>
      <c r="Q169" s="3">
        <v>23.36</v>
      </c>
      <c r="R169" s="3">
        <v>23.05</v>
      </c>
      <c r="S169" s="3">
        <v>23.47</v>
      </c>
      <c r="T169" s="3">
        <v>24.41</v>
      </c>
      <c r="U169" s="3">
        <v>25.13</v>
      </c>
      <c r="V169" s="3">
        <v>26.22</v>
      </c>
      <c r="W169" s="3">
        <v>26.72</v>
      </c>
      <c r="X169" s="3">
        <v>26.1</v>
      </c>
      <c r="Y169" s="3">
        <v>25.68</v>
      </c>
      <c r="Z169" s="3">
        <v>26.49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9CE7-C598-431E-8318-C8B22348228E}">
  <dimension ref="B2:AA8"/>
  <sheetViews>
    <sheetView tabSelected="1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4.25" outlineLevelCol="1" x14ac:dyDescent="0.45"/>
  <cols>
    <col min="1" max="1" width="2.73046875" customWidth="1"/>
    <col min="2" max="2" width="15.73046875" customWidth="1"/>
    <col min="3" max="3" width="15.73046875" style="5" customWidth="1"/>
    <col min="4" max="4" width="10.73046875" customWidth="1"/>
    <col min="5" max="24" width="10.73046875" hidden="1" customWidth="1" outlineLevel="1"/>
    <col min="25" max="25" width="10.73046875" customWidth="1" collapsed="1"/>
    <col min="26" max="26" width="10.73046875" hidden="1" customWidth="1" outlineLevel="1"/>
    <col min="27" max="27" width="9.1328125" collapsed="1"/>
  </cols>
  <sheetData>
    <row r="2" spans="2:26" x14ac:dyDescent="0.45">
      <c r="B2" s="8" t="s">
        <v>165</v>
      </c>
      <c r="C2" s="6">
        <f>SUMPRODUCT($C$7:$C$8,D$7:D$8)</f>
        <v>119078.28</v>
      </c>
    </row>
    <row r="3" spans="2:26" x14ac:dyDescent="0.45">
      <c r="B3" s="8" t="s">
        <v>166</v>
      </c>
      <c r="C3" s="6">
        <f>SUMPRODUCT($C$7:$C$8,Y$7:Y$8)</f>
        <v>123890.94</v>
      </c>
    </row>
    <row r="4" spans="2:26" x14ac:dyDescent="0.45">
      <c r="B4" s="8" t="s">
        <v>167</v>
      </c>
      <c r="C4" s="7">
        <f>C3 / C2 - 1</f>
        <v>4.041593479516159E-2</v>
      </c>
    </row>
    <row r="6" spans="2:26" x14ac:dyDescent="0.45">
      <c r="B6" s="1" t="s">
        <v>0</v>
      </c>
      <c r="C6" s="4" t="s">
        <v>1</v>
      </c>
      <c r="D6" s="2">
        <v>44043</v>
      </c>
      <c r="E6" s="2">
        <v>44046</v>
      </c>
      <c r="F6" s="2">
        <v>44047</v>
      </c>
      <c r="G6" s="2">
        <v>44048</v>
      </c>
      <c r="H6" s="2">
        <v>44049</v>
      </c>
      <c r="I6" s="2">
        <v>44050</v>
      </c>
      <c r="J6" s="2">
        <v>44053</v>
      </c>
      <c r="K6" s="2">
        <v>44054</v>
      </c>
      <c r="L6" s="2">
        <v>44055</v>
      </c>
      <c r="M6" s="2">
        <v>44056</v>
      </c>
      <c r="N6" s="2">
        <v>44057</v>
      </c>
      <c r="O6" s="2">
        <v>44060</v>
      </c>
      <c r="P6" s="2">
        <v>44061</v>
      </c>
      <c r="Q6" s="2">
        <v>44062</v>
      </c>
      <c r="R6" s="2">
        <v>44063</v>
      </c>
      <c r="S6" s="2">
        <v>44064</v>
      </c>
      <c r="T6" s="2">
        <v>44067</v>
      </c>
      <c r="U6" s="2">
        <v>44068</v>
      </c>
      <c r="V6" s="2">
        <v>44069</v>
      </c>
      <c r="W6" s="2">
        <v>44070</v>
      </c>
      <c r="X6" s="2">
        <v>44071</v>
      </c>
      <c r="Y6" s="2">
        <v>44074</v>
      </c>
      <c r="Z6" s="9">
        <v>44075</v>
      </c>
    </row>
    <row r="7" spans="2:26" x14ac:dyDescent="0.45">
      <c r="B7" t="s">
        <v>2</v>
      </c>
      <c r="C7" s="10">
        <v>846</v>
      </c>
      <c r="D7" s="3">
        <v>52.18</v>
      </c>
      <c r="E7" s="3">
        <v>51.6</v>
      </c>
      <c r="F7" s="3">
        <v>52.21</v>
      </c>
      <c r="G7" s="3">
        <v>53.88</v>
      </c>
      <c r="H7" s="3">
        <v>54.31</v>
      </c>
      <c r="I7" s="3">
        <v>54.62</v>
      </c>
      <c r="J7" s="3">
        <v>56.85</v>
      </c>
      <c r="K7" s="3">
        <v>57.26</v>
      </c>
      <c r="L7" s="3">
        <v>59.2</v>
      </c>
      <c r="M7" s="3">
        <v>58.41</v>
      </c>
      <c r="N7" s="3">
        <v>58.46</v>
      </c>
      <c r="O7" s="3">
        <v>57.36</v>
      </c>
      <c r="P7" s="3">
        <v>56.63</v>
      </c>
      <c r="Q7" s="3">
        <v>56.97</v>
      </c>
      <c r="R7" s="3">
        <v>56.72</v>
      </c>
      <c r="S7" s="3">
        <v>56.72</v>
      </c>
      <c r="T7" s="3">
        <v>58.1</v>
      </c>
      <c r="U7" s="3">
        <v>56.95</v>
      </c>
      <c r="V7" s="3">
        <v>56.44</v>
      </c>
      <c r="W7" s="3">
        <v>56.92</v>
      </c>
      <c r="X7" s="3">
        <v>56.92</v>
      </c>
      <c r="Y7" s="3">
        <v>55.89</v>
      </c>
      <c r="Z7" s="3">
        <v>56.55</v>
      </c>
    </row>
    <row r="8" spans="2:26" x14ac:dyDescent="0.45">
      <c r="B8" t="s">
        <v>100</v>
      </c>
      <c r="C8" s="10">
        <v>1800</v>
      </c>
      <c r="D8" s="3">
        <v>41.63</v>
      </c>
      <c r="E8" s="3">
        <v>42.44</v>
      </c>
      <c r="F8" s="3">
        <v>41.4</v>
      </c>
      <c r="G8" s="3">
        <v>42.06</v>
      </c>
      <c r="H8" s="3">
        <v>41.44</v>
      </c>
      <c r="I8" s="3">
        <v>41.4</v>
      </c>
      <c r="J8" s="3">
        <v>42.59</v>
      </c>
      <c r="K8" s="3">
        <v>42.96</v>
      </c>
      <c r="L8" s="3">
        <v>43.41</v>
      </c>
      <c r="M8" s="3">
        <v>43.67</v>
      </c>
      <c r="N8" s="3">
        <v>43.64</v>
      </c>
      <c r="O8" s="3">
        <v>46.15</v>
      </c>
      <c r="P8" s="3">
        <v>45.81</v>
      </c>
      <c r="Q8" s="3">
        <v>45.51</v>
      </c>
      <c r="R8" s="3">
        <v>45.72</v>
      </c>
      <c r="S8" s="3">
        <v>46.69</v>
      </c>
      <c r="T8" s="3">
        <v>46.87</v>
      </c>
      <c r="U8" s="3">
        <v>45.38</v>
      </c>
      <c r="V8" s="3">
        <v>44.81</v>
      </c>
      <c r="W8" s="3">
        <v>43.8</v>
      </c>
      <c r="X8" s="3">
        <v>44.18</v>
      </c>
      <c r="Y8" s="3">
        <v>42.56</v>
      </c>
      <c r="Z8" s="3">
        <v>45.15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CBFF1-D3AC-4ED8-96F1-9EA4C7FE8B83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6abb409-a4e2-4f01-93e5-51e136a2f21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D22DDBD-C6A0-43D5-9D5B-2E2778BCC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6554B-B589-433E-AD60-235B9F1B4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2015-06-05T18:17:20Z</dcterms:created>
  <dcterms:modified xsi:type="dcterms:W3CDTF">2020-10-10T18:21:11Z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