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3 - Linear Prog Modeling\"/>
    </mc:Choice>
  </mc:AlternateContent>
  <xr:revisionPtr revIDLastSave="2865" documentId="8_{73FE3AA0-1459-44BC-9B89-D0DE69A32924}" xr6:coauthVersionLast="44" xr6:coauthVersionMax="44" xr10:uidLastSave="{B6093634-ABBE-46DD-A880-9AA813F4B063}"/>
  <bookViews>
    <workbookView xWindow="28680" yWindow="-120" windowWidth="29040" windowHeight="15840" activeTab="2" xr2:uid="{C93CFE07-F653-4B03-8220-A09F85544210}"/>
  </bookViews>
  <sheets>
    <sheet name="Homework" sheetId="5" r:id="rId1"/>
    <sheet name="Exam1" sheetId="1" r:id="rId2"/>
    <sheet name="Example 2" sheetId="3" r:id="rId3"/>
    <sheet name="Sheet1" sheetId="4" state="hidden" r:id="rId4"/>
  </sheets>
  <definedNames>
    <definedName name="OpenSolver_ChosenSolver" localSheetId="2" hidden="1">CBC</definedName>
    <definedName name="OpenSolver_DualsNewSheet" localSheetId="2" hidden="1">0</definedName>
    <definedName name="OpenSolver_UpdateSensitivity" localSheetId="2" hidden="1">1</definedName>
    <definedName name="solver_adj" localSheetId="1" hidden="1">Exam1!$C$9:$D$9</definedName>
    <definedName name="solver_adj" localSheetId="2" hidden="1">'Example 2'!$C$13:$D$13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Exam1!$F$3:$F$5</definedName>
    <definedName name="solver_lhs1" localSheetId="2" hidden="1">'Example 2'!$E$3:$E$6</definedName>
    <definedName name="solver_lhs2" localSheetId="1" hidden="1">Exam1!$D$9</definedName>
    <definedName name="solver_lhs2" localSheetId="2" hidden="1">'Example 2'!$E$7:$E$8</definedName>
    <definedName name="solver_lhs3" localSheetId="1" hidden="1">Exam1!$F$3</definedName>
    <definedName name="solver_lhs3" localSheetId="2" hidden="1">'Example 2'!$E$7:$E$8</definedName>
    <definedName name="solver_lhs4" localSheetId="1" hidden="1">Exam1!$F$4</definedName>
    <definedName name="solver_lhs4" localSheetId="2" hidden="1">'Example 2'!#REF!</definedName>
    <definedName name="solver_lhs5" localSheetId="1" hidden="1">Exam1!$F$5</definedName>
    <definedName name="solver_lhs5" localSheetId="2" hidden="1">'Example 2'!#REF!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Exam1!$F$7</definedName>
    <definedName name="solver_opt" localSheetId="2" hidden="1">'Example 2'!$E$13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hs1" localSheetId="1" hidden="1">Exam1!$E$3:$E$5</definedName>
    <definedName name="solver_rhs1" localSheetId="2" hidden="1">'Example 2'!$G$3:$G$6</definedName>
    <definedName name="solver_rhs2" localSheetId="1" hidden="1">0</definedName>
    <definedName name="solver_rhs2" localSheetId="2" hidden="1">'Example 2'!$G$7:$G$8</definedName>
    <definedName name="solver_rhs3" localSheetId="1" hidden="1">Exam1!$E$3</definedName>
    <definedName name="solver_rhs3" localSheetId="2" hidden="1">'Example 2'!$G$7:$G$8</definedName>
    <definedName name="solver_rhs4" localSheetId="1" hidden="1">Exam1!$E$4</definedName>
    <definedName name="solver_rhs4" localSheetId="2" hidden="1">'Example 2'!$G$4</definedName>
    <definedName name="solver_rhs5" localSheetId="1" hidden="1">Exam1!$E$5</definedName>
    <definedName name="solver_rhs5" localSheetId="2" hidden="1">'Example 2'!#REF!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0.00001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3" i="3"/>
  <c r="E6" i="3"/>
  <c r="E5" i="3"/>
  <c r="E4" i="3"/>
  <c r="E3" i="3"/>
  <c r="E8" i="3"/>
  <c r="E7" i="3"/>
  <c r="A18" i="3"/>
  <c r="A19" i="3"/>
  <c r="A20" i="3"/>
  <c r="A17" i="3"/>
  <c r="D13" i="4"/>
  <c r="D5" i="4"/>
  <c r="C10" i="4"/>
  <c r="D9" i="4"/>
  <c r="D8" i="4"/>
  <c r="D7" i="4"/>
  <c r="D6" i="4"/>
  <c r="B12" i="4"/>
  <c r="C12" i="4"/>
  <c r="F5" i="1"/>
  <c r="F4" i="1"/>
  <c r="F3" i="1"/>
  <c r="F7" i="1"/>
</calcChain>
</file>

<file path=xl/sharedStrings.xml><?xml version="1.0" encoding="utf-8"?>
<sst xmlns="http://schemas.openxmlformats.org/spreadsheetml/2006/main" count="54" uniqueCount="44">
  <si>
    <t>Rustic Table</t>
  </si>
  <si>
    <t>Fancy Table</t>
  </si>
  <si>
    <t>Stock</t>
  </si>
  <si>
    <t>Material Needed</t>
  </si>
  <si>
    <t xml:space="preserve">Wood </t>
  </si>
  <si>
    <t xml:space="preserve">Paint </t>
  </si>
  <si>
    <t xml:space="preserve">Glue </t>
  </si>
  <si>
    <t>Profit per table</t>
  </si>
  <si>
    <t>Number of Tables</t>
  </si>
  <si>
    <t>Constraint 1</t>
  </si>
  <si>
    <t>Constraint 2</t>
  </si>
  <si>
    <t>Objective Function</t>
  </si>
  <si>
    <t>x1</t>
  </si>
  <si>
    <t>x2</t>
  </si>
  <si>
    <t>Constraint 3</t>
  </si>
  <si>
    <t>Constraint 4</t>
  </si>
  <si>
    <t>Constraint 5</t>
  </si>
  <si>
    <t>Constraint</t>
  </si>
  <si>
    <t>&lt;=</t>
  </si>
  <si>
    <t>&gt;=</t>
  </si>
  <si>
    <t>Constraint 6</t>
  </si>
  <si>
    <t>Decision Variables</t>
  </si>
  <si>
    <t>Constraints</t>
  </si>
  <si>
    <t>Reddy Mikks Model</t>
  </si>
  <si>
    <t>Input Data</t>
  </si>
  <si>
    <t>exterior paint</t>
  </si>
  <si>
    <t>interior</t>
  </si>
  <si>
    <t>Objective:</t>
  </si>
  <si>
    <t>Raw Material 1</t>
  </si>
  <si>
    <t>Raw Material 2</t>
  </si>
  <si>
    <t>Market Limit</t>
  </si>
  <si>
    <t>Demand Limit</t>
  </si>
  <si>
    <t>Solution</t>
  </si>
  <si>
    <t>z</t>
  </si>
  <si>
    <t>Total</t>
  </si>
  <si>
    <t>&gt;=0</t>
  </si>
  <si>
    <t>Totals</t>
  </si>
  <si>
    <t xml:space="preserve"> Can drag and drop in solver</t>
  </si>
  <si>
    <t>Be sure to use Simplex LP. This is an exact answer, not approximation</t>
  </si>
  <si>
    <t>Use sumproduct for weighting in future</t>
  </si>
  <si>
    <t>Use "Options" in solver to set level of precision. If in thousands of dollars, use thounds (0.001)</t>
  </si>
  <si>
    <t>Upload a PDF of each file</t>
  </si>
  <si>
    <t>Upload both a python and excel file (each tab has one problem)</t>
  </si>
  <si>
    <t>For each solution, compare the results. Explain if they are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</si>
</sst>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3" fillId="4" borderId="3" xfId="0" applyFont="1" applyFill="1" applyBorder="1" applyAlignment="1">
      <alignment horizontal="center" wrapText="1"/>
    </xf>
    <xf numFmtId="0" fontId="1" fillId="2" borderId="1" xfId="1"/>
    <xf numFmtId="0" fontId="2" fillId="3" borderId="2" xfId="2"/>
    <xf numFmtId="0" fontId="3" fillId="4" borderId="0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/>
    </xf>
    <xf numFmtId="0" fontId="0" fillId="5" borderId="6" xfId="0" applyFill="1" applyBorder="1"/>
    <xf numFmtId="0" fontId="4" fillId="5" borderId="8" xfId="0" applyFont="1" applyFill="1" applyBorder="1" applyAlignment="1">
      <alignment horizontal="center"/>
    </xf>
    <xf numFmtId="0" fontId="0" fillId="5" borderId="9" xfId="0" applyFill="1" applyBorder="1"/>
    <xf numFmtId="0" fontId="4" fillId="5" borderId="11" xfId="0" applyFont="1" applyFill="1" applyBorder="1" applyAlignment="1">
      <alignment horizontal="center"/>
    </xf>
    <xf numFmtId="0" fontId="0" fillId="5" borderId="12" xfId="0" applyFill="1" applyBorder="1"/>
    <xf numFmtId="12" fontId="0" fillId="5" borderId="5" xfId="0" applyNumberFormat="1" applyFill="1" applyBorder="1"/>
    <xf numFmtId="12" fontId="0" fillId="5" borderId="8" xfId="0" applyNumberFormat="1" applyFill="1" applyBorder="1"/>
    <xf numFmtId="12" fontId="0" fillId="5" borderId="11" xfId="0" applyNumberFormat="1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Continuous"/>
    </xf>
    <xf numFmtId="0" fontId="2" fillId="6" borderId="2" xfId="2" applyFill="1"/>
    <xf numFmtId="12" fontId="2" fillId="3" borderId="2" xfId="2" applyNumberFormat="1"/>
    <xf numFmtId="0" fontId="6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190499</xdr:rowOff>
    </xdr:from>
    <xdr:to>
      <xdr:col>13</xdr:col>
      <xdr:colOff>476250</xdr:colOff>
      <xdr:row>16</xdr:row>
      <xdr:rowOff>148696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9A9D9-DB04-4912-B1F9-6E2B0F805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190499"/>
          <a:ext cx="2305050" cy="2625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08D-13EB-4A33-8FC8-AB4639935BB1}">
  <dimension ref="B2:B4"/>
  <sheetViews>
    <sheetView workbookViewId="0"/>
  </sheetViews>
  <sheetFormatPr defaultRowHeight="15" x14ac:dyDescent="0.25"/>
  <sheetData>
    <row r="2" spans="2:2" x14ac:dyDescent="0.25">
      <c r="B2" t="s">
        <v>41</v>
      </c>
    </row>
    <row r="3" spans="2:2" x14ac:dyDescent="0.25">
      <c r="B3" t="s">
        <v>42</v>
      </c>
    </row>
    <row r="4" spans="2:2" x14ac:dyDescent="0.25">
      <c r="B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A297-CE10-4E46-8E4F-216563960664}">
  <dimension ref="B2:F9"/>
  <sheetViews>
    <sheetView workbookViewId="0">
      <selection activeCell="E3" sqref="E3"/>
    </sheetView>
  </sheetViews>
  <sheetFormatPr defaultRowHeight="15" x14ac:dyDescent="0.25"/>
  <cols>
    <col min="1" max="1" width="2.7109375" customWidth="1"/>
    <col min="2" max="2" width="20.7109375" customWidth="1"/>
  </cols>
  <sheetData>
    <row r="2" spans="2:6" ht="30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6" x14ac:dyDescent="0.25">
      <c r="B3" s="1" t="s">
        <v>4</v>
      </c>
      <c r="C3">
        <v>10</v>
      </c>
      <c r="D3">
        <v>5</v>
      </c>
      <c r="E3">
        <v>90</v>
      </c>
      <c r="F3" s="4">
        <f t="shared" ref="F3:F5" si="0">C3 * C$9 + D3 * D$9</f>
        <v>90</v>
      </c>
    </row>
    <row r="4" spans="2:6" x14ac:dyDescent="0.25">
      <c r="B4" s="1" t="s">
        <v>5</v>
      </c>
      <c r="C4">
        <v>4</v>
      </c>
      <c r="D4">
        <v>8</v>
      </c>
      <c r="E4">
        <v>72</v>
      </c>
      <c r="F4" s="4">
        <f t="shared" si="0"/>
        <v>36</v>
      </c>
    </row>
    <row r="5" spans="2:6" x14ac:dyDescent="0.25">
      <c r="B5" s="1" t="s">
        <v>6</v>
      </c>
      <c r="C5">
        <v>2</v>
      </c>
      <c r="D5">
        <v>2</v>
      </c>
      <c r="E5">
        <v>22</v>
      </c>
      <c r="F5" s="4">
        <f t="shared" si="0"/>
        <v>18</v>
      </c>
    </row>
    <row r="7" spans="2:6" x14ac:dyDescent="0.25">
      <c r="B7" s="1" t="s">
        <v>7</v>
      </c>
      <c r="C7">
        <v>10</v>
      </c>
      <c r="D7">
        <v>2</v>
      </c>
      <c r="F7" s="4">
        <f>C7 * C$9 + D7 * D$9</f>
        <v>90</v>
      </c>
    </row>
    <row r="9" spans="2:6" x14ac:dyDescent="0.25">
      <c r="B9" s="1" t="s">
        <v>8</v>
      </c>
      <c r="C9" s="3">
        <v>9</v>
      </c>
      <c r="D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2285-6813-459B-A18F-10BA14B7FC88}">
  <dimension ref="A2:G20"/>
  <sheetViews>
    <sheetView tabSelected="1" workbookViewId="0">
      <selection activeCell="B13" sqref="B13"/>
    </sheetView>
  </sheetViews>
  <sheetFormatPr defaultRowHeight="15" x14ac:dyDescent="0.25"/>
  <cols>
    <col min="1" max="1" width="2.7109375" customWidth="1"/>
    <col min="2" max="2" width="20.7109375" customWidth="1"/>
    <col min="3" max="5" width="12.7109375" customWidth="1"/>
    <col min="6" max="6" width="4.7109375" customWidth="1"/>
    <col min="7" max="7" width="12.7109375" customWidth="1"/>
  </cols>
  <sheetData>
    <row r="2" spans="2:7" x14ac:dyDescent="0.25">
      <c r="B2" s="5" t="s">
        <v>22</v>
      </c>
      <c r="C2" s="5" t="s">
        <v>12</v>
      </c>
      <c r="D2" s="5" t="s">
        <v>13</v>
      </c>
      <c r="E2" s="5" t="s">
        <v>36</v>
      </c>
      <c r="F2" s="5"/>
      <c r="G2" s="5" t="s">
        <v>17</v>
      </c>
    </row>
    <row r="3" spans="2:7" x14ac:dyDescent="0.25">
      <c r="B3" s="15" t="s">
        <v>9</v>
      </c>
      <c r="C3" s="16">
        <v>6</v>
      </c>
      <c r="D3" s="16">
        <v>4</v>
      </c>
      <c r="E3" s="12">
        <f>SUMPRODUCT(C3:D3, $C$13:$D$13)</f>
        <v>24</v>
      </c>
      <c r="F3" s="6" t="s">
        <v>18</v>
      </c>
      <c r="G3" s="7">
        <v>24</v>
      </c>
    </row>
    <row r="4" spans="2:7" x14ac:dyDescent="0.25">
      <c r="B4" s="17" t="s">
        <v>10</v>
      </c>
      <c r="C4" s="18">
        <v>1</v>
      </c>
      <c r="D4" s="18">
        <v>2</v>
      </c>
      <c r="E4" s="13">
        <f>SUMPRODUCT(C4:D4, $C$13:$D$13)</f>
        <v>6</v>
      </c>
      <c r="F4" s="8" t="s">
        <v>18</v>
      </c>
      <c r="G4" s="9">
        <v>6</v>
      </c>
    </row>
    <row r="5" spans="2:7" x14ac:dyDescent="0.25">
      <c r="B5" s="17" t="s">
        <v>14</v>
      </c>
      <c r="C5" s="18">
        <v>-1</v>
      </c>
      <c r="D5" s="18">
        <v>1</v>
      </c>
      <c r="E5" s="13">
        <f>SUMPRODUCT(C5:D5, $C$13:$D$13)</f>
        <v>-1.5000000000000002</v>
      </c>
      <c r="F5" s="8" t="s">
        <v>18</v>
      </c>
      <c r="G5" s="9">
        <v>1</v>
      </c>
    </row>
    <row r="6" spans="2:7" x14ac:dyDescent="0.25">
      <c r="B6" s="17" t="s">
        <v>15</v>
      </c>
      <c r="C6" s="18">
        <v>0</v>
      </c>
      <c r="D6" s="18">
        <v>1</v>
      </c>
      <c r="E6" s="13">
        <f>SUMPRODUCT(C6:D6, $C$13:$D$13)</f>
        <v>1.4999999999999998</v>
      </c>
      <c r="F6" s="8" t="s">
        <v>18</v>
      </c>
      <c r="G6" s="9">
        <v>2</v>
      </c>
    </row>
    <row r="7" spans="2:7" hidden="1" x14ac:dyDescent="0.25">
      <c r="B7" s="17" t="s">
        <v>16</v>
      </c>
      <c r="C7" s="18">
        <v>1</v>
      </c>
      <c r="D7" s="18"/>
      <c r="E7" s="13">
        <f t="shared" ref="E4:E8" si="0">SUMPRODUCT(C7:D7, $C$10:$D$10)</f>
        <v>5</v>
      </c>
      <c r="F7" s="8" t="s">
        <v>19</v>
      </c>
      <c r="G7" s="9">
        <v>0</v>
      </c>
    </row>
    <row r="8" spans="2:7" hidden="1" x14ac:dyDescent="0.25">
      <c r="B8" s="19" t="s">
        <v>20</v>
      </c>
      <c r="C8" s="20"/>
      <c r="D8" s="20">
        <v>1</v>
      </c>
      <c r="E8" s="14">
        <f t="shared" si="0"/>
        <v>4</v>
      </c>
      <c r="F8" s="10" t="s">
        <v>19</v>
      </c>
      <c r="G8" s="11">
        <v>0</v>
      </c>
    </row>
    <row r="10" spans="2:7" x14ac:dyDescent="0.25">
      <c r="B10" s="1" t="s">
        <v>11</v>
      </c>
      <c r="C10">
        <v>5</v>
      </c>
      <c r="D10">
        <v>4</v>
      </c>
      <c r="E10" s="27">
        <f>SUMPRODUCT(C10:D10, $C$13:$D$13)</f>
        <v>21</v>
      </c>
    </row>
    <row r="13" spans="2:7" x14ac:dyDescent="0.25">
      <c r="B13" s="1" t="s">
        <v>21</v>
      </c>
      <c r="C13" s="26">
        <v>3</v>
      </c>
      <c r="D13" s="26">
        <v>1.4999999999999998</v>
      </c>
      <c r="E13" s="4">
        <f>E10</f>
        <v>21</v>
      </c>
    </row>
    <row r="17" spans="1:2" x14ac:dyDescent="0.25">
      <c r="A17">
        <f>A16 + 1</f>
        <v>1</v>
      </c>
      <c r="B17" t="s">
        <v>37</v>
      </c>
    </row>
    <row r="18" spans="1:2" x14ac:dyDescent="0.25">
      <c r="A18">
        <f t="shared" ref="A18:A20" si="1">A17 + 1</f>
        <v>2</v>
      </c>
      <c r="B18" t="s">
        <v>38</v>
      </c>
    </row>
    <row r="19" spans="1:2" x14ac:dyDescent="0.25">
      <c r="A19">
        <f t="shared" si="1"/>
        <v>3</v>
      </c>
      <c r="B19" t="s">
        <v>40</v>
      </c>
    </row>
    <row r="20" spans="1:2" x14ac:dyDescent="0.25">
      <c r="A20">
        <f t="shared" si="1"/>
        <v>4</v>
      </c>
      <c r="B20" t="s">
        <v>39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8863-0CEC-45FE-A31D-DE6F23308D4A}">
  <dimension ref="A1:F13"/>
  <sheetViews>
    <sheetView workbookViewId="0">
      <selection activeCell="F21" sqref="F21"/>
    </sheetView>
  </sheetViews>
  <sheetFormatPr defaultRowHeight="15" x14ac:dyDescent="0.25"/>
  <cols>
    <col min="1" max="1" width="20.7109375" style="1" customWidth="1"/>
    <col min="2" max="6" width="12.7109375" customWidth="1"/>
  </cols>
  <sheetData>
    <row r="1" spans="1:6" x14ac:dyDescent="0.25">
      <c r="A1" s="22" t="s">
        <v>23</v>
      </c>
    </row>
    <row r="2" spans="1:6" x14ac:dyDescent="0.25">
      <c r="A2" s="24" t="s">
        <v>24</v>
      </c>
      <c r="B2" s="24"/>
      <c r="C2" s="24"/>
      <c r="D2" s="24"/>
      <c r="E2" s="24"/>
      <c r="F2" s="24"/>
    </row>
    <row r="3" spans="1:6" x14ac:dyDescent="0.25">
      <c r="B3" s="23" t="s">
        <v>12</v>
      </c>
      <c r="C3" s="23" t="s">
        <v>13</v>
      </c>
    </row>
    <row r="4" spans="1:6" s="21" customFormat="1" x14ac:dyDescent="0.25">
      <c r="B4" s="21" t="s">
        <v>25</v>
      </c>
      <c r="C4" s="21" t="s">
        <v>26</v>
      </c>
      <c r="D4" s="21" t="s">
        <v>34</v>
      </c>
    </row>
    <row r="5" spans="1:6" x14ac:dyDescent="0.25">
      <c r="A5" s="1" t="s">
        <v>27</v>
      </c>
      <c r="B5" s="3">
        <v>5</v>
      </c>
      <c r="C5" s="3">
        <v>4</v>
      </c>
      <c r="D5" s="4">
        <f>SUMPRODUCT($B$5:$C$5, B$13:C$13)</f>
        <v>0</v>
      </c>
    </row>
    <row r="6" spans="1:6" x14ac:dyDescent="0.25">
      <c r="A6" s="1" t="s">
        <v>28</v>
      </c>
      <c r="B6" s="3">
        <v>6</v>
      </c>
      <c r="C6" s="3">
        <v>4</v>
      </c>
      <c r="D6" s="4">
        <f>SUMPRODUCT(B6:C6, B$13:C$13)</f>
        <v>0</v>
      </c>
      <c r="E6" t="s">
        <v>18</v>
      </c>
      <c r="F6" s="3">
        <v>24</v>
      </c>
    </row>
    <row r="7" spans="1:6" x14ac:dyDescent="0.25">
      <c r="A7" s="1" t="s">
        <v>29</v>
      </c>
      <c r="B7" s="3">
        <v>1</v>
      </c>
      <c r="C7" s="3">
        <v>2</v>
      </c>
      <c r="D7" s="4">
        <f>SUMPRODUCT(B7:C7, B$13:C$13)</f>
        <v>0</v>
      </c>
      <c r="E7" t="s">
        <v>18</v>
      </c>
      <c r="F7" s="3">
        <v>6</v>
      </c>
    </row>
    <row r="8" spans="1:6" x14ac:dyDescent="0.25">
      <c r="A8" s="1" t="s">
        <v>30</v>
      </c>
      <c r="B8" s="3">
        <v>-1</v>
      </c>
      <c r="C8" s="3">
        <v>1</v>
      </c>
      <c r="D8" s="4">
        <f>SUMPRODUCT(B8:C8, B$13:C$13)</f>
        <v>0</v>
      </c>
      <c r="E8" t="s">
        <v>18</v>
      </c>
      <c r="F8" s="3">
        <v>1</v>
      </c>
    </row>
    <row r="9" spans="1:6" x14ac:dyDescent="0.25">
      <c r="A9" s="1" t="s">
        <v>31</v>
      </c>
      <c r="B9" s="3">
        <v>0</v>
      </c>
      <c r="C9" s="3">
        <v>1</v>
      </c>
      <c r="D9" s="4">
        <f>SUMPRODUCT(B9:C9, B$13:C$13)</f>
        <v>0</v>
      </c>
      <c r="E9" t="s">
        <v>18</v>
      </c>
      <c r="F9" s="3">
        <v>2</v>
      </c>
    </row>
    <row r="10" spans="1:6" x14ac:dyDescent="0.25">
      <c r="B10" s="3" t="s">
        <v>35</v>
      </c>
      <c r="C10" s="3" t="str">
        <f>B10</f>
        <v>&gt;=0</v>
      </c>
      <c r="D10" s="4"/>
      <c r="F10" s="3"/>
    </row>
    <row r="12" spans="1:6" x14ac:dyDescent="0.25">
      <c r="B12" s="23" t="str">
        <f t="shared" ref="B12:C12" si="0">B3</f>
        <v>x1</v>
      </c>
      <c r="C12" s="23" t="str">
        <f t="shared" si="0"/>
        <v>x2</v>
      </c>
      <c r="D12" s="23" t="s">
        <v>33</v>
      </c>
    </row>
    <row r="13" spans="1:6" x14ac:dyDescent="0.25">
      <c r="A13" s="1" t="s">
        <v>32</v>
      </c>
      <c r="B13" s="25"/>
      <c r="C13" s="25"/>
      <c r="D13" s="4">
        <f>D5</f>
        <v>0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88D726F31234E856E2A1D5F8E3FCB" ma:contentTypeVersion="12" ma:contentTypeDescription="Create a new document." ma:contentTypeScope="" ma:versionID="828bff16225601138254ff5e71de6c5e">
  <xsd:schema xmlns:xsd="http://www.w3.org/2001/XMLSchema" xmlns:xs="http://www.w3.org/2001/XMLSchema" xmlns:p="http://schemas.microsoft.com/office/2006/metadata/properties" xmlns:ns3="34878772-60c1-4d27-aa3a-2b3fcedd817d" xmlns:ns4="4bf0bd1f-afcf-47f4-8179-f8f4eae87b02" targetNamespace="http://schemas.microsoft.com/office/2006/metadata/properties" ma:root="true" ma:fieldsID="463a6aa378c4e16e8e953422c70bcd77" ns3:_="" ns4:_="">
    <xsd:import namespace="34878772-60c1-4d27-aa3a-2b3fcedd817d"/>
    <xsd:import namespace="4bf0bd1f-afcf-47f4-8179-f8f4eae87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78772-60c1-4d27-aa3a-2b3fcedd8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0bd1f-afcf-47f4-8179-f8f4eae8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5D075E-A095-45C2-AA14-ECE5821F9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78772-60c1-4d27-aa3a-2b3fcedd817d"/>
    <ds:schemaRef ds:uri="4bf0bd1f-afcf-47f4-8179-f8f4eae87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062F7-A130-409A-8CFA-B1273B4F99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2464B2-291B-4309-B1FB-85101C3B4CE2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4bf0bd1f-afcf-47f4-8179-f8f4eae87b02"/>
    <ds:schemaRef ds:uri="34878772-60c1-4d27-aa3a-2b3fcedd817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Homework</vt:lpstr>
      <vt:lpstr>Exam1</vt:lpstr>
      <vt:lpstr>Example 2</vt:lpstr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2021-09-02T21:08:31Z</dcterms:created>
  <dcterms:modified xsi:type="dcterms:W3CDTF">2021-09-14T20:08:49Z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0x010100D1788D726F31234E856E2A1D5F8E3FCB</vt:lpwstr>
  </property>
</Properties>
</file>