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lop\d\pixelStarship\"/>
    </mc:Choice>
  </mc:AlternateContent>
  <xr:revisionPtr revIDLastSave="0" documentId="13_ncr:1_{DD117AEB-C3B2-4962-84FD-97FE2BF049AF}" xr6:coauthVersionLast="47" xr6:coauthVersionMax="47" xr10:uidLastSave="{00000000-0000-0000-0000-000000000000}"/>
  <bookViews>
    <workbookView xWindow="1436" yWindow="-90" windowWidth="15111" windowHeight="10466" xr2:uid="{3EA85D66-A0DA-4898-AC19-D8D91EA3C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I7" i="1"/>
  <c r="I6" i="1"/>
  <c r="I5" i="1"/>
  <c r="I3" i="1"/>
  <c r="I2" i="1"/>
  <c r="K8" i="1"/>
  <c r="H8" i="1"/>
  <c r="J8" i="1" s="1"/>
  <c r="K5" i="1"/>
  <c r="L3" i="1"/>
  <c r="L4" i="1"/>
  <c r="L5" i="1"/>
  <c r="L7" i="1"/>
  <c r="L2" i="1"/>
  <c r="K3" i="1"/>
  <c r="K4" i="1"/>
  <c r="K7" i="1"/>
  <c r="K2" i="1"/>
  <c r="J3" i="1"/>
  <c r="H7" i="1"/>
  <c r="J7" i="1" s="1"/>
  <c r="H5" i="1"/>
  <c r="J5" i="1" s="1"/>
  <c r="H4" i="1"/>
  <c r="J4" i="1" s="1"/>
  <c r="H3" i="1"/>
  <c r="E6" i="1"/>
  <c r="K6" i="1" s="1"/>
  <c r="D6" i="1"/>
  <c r="H2" i="1"/>
  <c r="J2" i="1" s="1"/>
  <c r="B6" i="1"/>
  <c r="L6" i="1" s="1"/>
  <c r="I4" i="1" l="1"/>
  <c r="H6" i="1"/>
  <c r="J6" i="1" s="1"/>
</calcChain>
</file>

<file path=xl/sharedStrings.xml><?xml version="1.0" encoding="utf-8"?>
<sst xmlns="http://schemas.openxmlformats.org/spreadsheetml/2006/main" count="18" uniqueCount="18">
  <si>
    <t>laser</t>
  </si>
  <si>
    <t>bolter</t>
  </si>
  <si>
    <t>shield</t>
  </si>
  <si>
    <t>reload</t>
  </si>
  <si>
    <t>power</t>
  </si>
  <si>
    <t>dmg</t>
  </si>
  <si>
    <t>minigun</t>
  </si>
  <si>
    <t>phaser</t>
  </si>
  <si>
    <t>shield dmg</t>
  </si>
  <si>
    <t>missile</t>
  </si>
  <si>
    <t>emp time</t>
  </si>
  <si>
    <t>dpsp</t>
  </si>
  <si>
    <t>dpsr</t>
  </si>
  <si>
    <t>dpsp to shield</t>
  </si>
  <si>
    <t>emp per s p</t>
  </si>
  <si>
    <t>PLA</t>
  </si>
  <si>
    <t>tiles</t>
  </si>
  <si>
    <t>dpst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</si>
</sst>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7B9F-DE74-4EA2-ABCD-7E98C642F93B}">
  <dimension ref="A1:L8"/>
  <sheetViews>
    <sheetView tabSelected="1" zoomScale="205" zoomScaleNormal="205" workbookViewId="0">
      <selection activeCell="D5" sqref="D5"/>
    </sheetView>
  </sheetViews>
  <sheetFormatPr defaultRowHeight="14.6" x14ac:dyDescent="0.85"/>
  <cols>
    <col min="2" max="3" width="5.765625" bestFit="1" customWidth="1"/>
    <col min="4" max="4" width="4.19140625" bestFit="1" customWidth="1"/>
    <col min="5" max="5" width="9.3828125" bestFit="1" customWidth="1"/>
    <col min="6" max="6" width="8.921875" hidden="1" customWidth="1"/>
    <col min="7" max="7" width="3.9609375" bestFit="1" customWidth="1"/>
    <col min="8" max="8" width="4.19140625" bestFit="1" customWidth="1"/>
    <col min="9" max="9" width="5.15234375" bestFit="1" customWidth="1"/>
    <col min="10" max="10" width="4.53515625" bestFit="1" customWidth="1"/>
    <col min="11" max="11" width="12.3046875" bestFit="1" customWidth="1"/>
    <col min="12" max="12" width="10.11328125" hidden="1" customWidth="1"/>
  </cols>
  <sheetData>
    <row r="1" spans="1:12" x14ac:dyDescent="0.85">
      <c r="B1" t="s">
        <v>3</v>
      </c>
      <c r="C1" t="s">
        <v>4</v>
      </c>
      <c r="D1" t="s">
        <v>5</v>
      </c>
      <c r="E1" t="s">
        <v>8</v>
      </c>
      <c r="F1" t="s">
        <v>10</v>
      </c>
      <c r="G1" t="s">
        <v>16</v>
      </c>
      <c r="H1" t="s">
        <v>12</v>
      </c>
      <c r="I1" t="s">
        <v>17</v>
      </c>
      <c r="J1" t="s">
        <v>11</v>
      </c>
      <c r="K1" t="s">
        <v>13</v>
      </c>
      <c r="L1" t="s">
        <v>14</v>
      </c>
    </row>
    <row r="2" spans="1:12" x14ac:dyDescent="0.85">
      <c r="A2" t="s">
        <v>0</v>
      </c>
      <c r="B2">
        <v>5.13</v>
      </c>
      <c r="C2">
        <v>2</v>
      </c>
      <c r="D2">
        <v>1</v>
      </c>
      <c r="E2">
        <v>0.5</v>
      </c>
      <c r="G2">
        <v>6</v>
      </c>
      <c r="H2" s="1">
        <f t="shared" ref="H2:H8" si="0">D2/B2</f>
        <v>0.19493177387914232</v>
      </c>
      <c r="I2" s="2">
        <f>H2/G2</f>
        <v>3.2488628979857055E-2</v>
      </c>
      <c r="J2" s="1">
        <f>H2/C2</f>
        <v>9.7465886939571159E-2</v>
      </c>
      <c r="K2" s="1">
        <f>E2/B2/C2</f>
        <v>4.8732943469785579E-2</v>
      </c>
      <c r="L2" s="1">
        <f>F2/B2/C2</f>
        <v>0</v>
      </c>
    </row>
    <row r="3" spans="1:12" x14ac:dyDescent="0.85">
      <c r="A3" t="s">
        <v>1</v>
      </c>
      <c r="B3">
        <v>4.38</v>
      </c>
      <c r="C3">
        <v>1</v>
      </c>
      <c r="D3">
        <v>0.5</v>
      </c>
      <c r="E3">
        <v>0.5</v>
      </c>
      <c r="G3">
        <v>4</v>
      </c>
      <c r="H3" s="1">
        <f t="shared" si="0"/>
        <v>0.11415525114155252</v>
      </c>
      <c r="I3" s="2">
        <f>H3/G3</f>
        <v>2.853881278538813E-2</v>
      </c>
      <c r="J3" s="1">
        <f t="shared" ref="J3:J8" si="1">H3/C3</f>
        <v>0.11415525114155252</v>
      </c>
      <c r="K3" s="1">
        <f t="shared" ref="K3:K8" si="2">E3/B3/C3</f>
        <v>0.11415525114155252</v>
      </c>
      <c r="L3" s="1">
        <f t="shared" ref="L3:L7" si="3">F3/B3/C3</f>
        <v>0</v>
      </c>
    </row>
    <row r="4" spans="1:12" x14ac:dyDescent="0.85">
      <c r="A4" t="s">
        <v>9</v>
      </c>
      <c r="B4">
        <v>9.5</v>
      </c>
      <c r="C4">
        <v>3</v>
      </c>
      <c r="D4">
        <v>1.2</v>
      </c>
      <c r="E4">
        <v>0</v>
      </c>
      <c r="F4">
        <v>7.5</v>
      </c>
      <c r="G4">
        <v>6</v>
      </c>
      <c r="H4" s="1">
        <f t="shared" si="0"/>
        <v>0.12631578947368421</v>
      </c>
      <c r="I4" s="2">
        <f>H4/G4</f>
        <v>2.1052631578947368E-2</v>
      </c>
      <c r="J4" s="1">
        <f t="shared" si="1"/>
        <v>4.2105263157894736E-2</v>
      </c>
      <c r="K4" s="1">
        <f t="shared" si="2"/>
        <v>0</v>
      </c>
      <c r="L4" s="1">
        <f t="shared" si="3"/>
        <v>0.26315789473684209</v>
      </c>
    </row>
    <row r="5" spans="1:12" x14ac:dyDescent="0.85">
      <c r="A5" t="s">
        <v>2</v>
      </c>
      <c r="B5">
        <v>7.5</v>
      </c>
      <c r="C5">
        <v>3</v>
      </c>
      <c r="D5">
        <v>0</v>
      </c>
      <c r="E5">
        <v>-1.1000000000000001</v>
      </c>
      <c r="G5">
        <v>6</v>
      </c>
      <c r="H5" s="1">
        <f t="shared" si="0"/>
        <v>0</v>
      </c>
      <c r="I5" s="2">
        <f>H5/G5</f>
        <v>0</v>
      </c>
      <c r="J5" s="1">
        <f t="shared" si="1"/>
        <v>0</v>
      </c>
      <c r="K5" s="1">
        <f t="shared" si="2"/>
        <v>-4.8888888888888891E-2</v>
      </c>
      <c r="L5" s="1">
        <f t="shared" si="3"/>
        <v>0</v>
      </c>
    </row>
    <row r="6" spans="1:12" x14ac:dyDescent="0.85">
      <c r="A6" t="s">
        <v>6</v>
      </c>
      <c r="B6">
        <f>15+0.5*50</f>
        <v>40</v>
      </c>
      <c r="C6">
        <v>2</v>
      </c>
      <c r="D6">
        <f>0.1*50</f>
        <v>5</v>
      </c>
      <c r="E6">
        <f>0.1*50</f>
        <v>5</v>
      </c>
      <c r="G6">
        <v>4</v>
      </c>
      <c r="H6" s="1">
        <f t="shared" si="0"/>
        <v>0.125</v>
      </c>
      <c r="I6" s="2">
        <f>H6/G6</f>
        <v>3.125E-2</v>
      </c>
      <c r="J6" s="1">
        <f t="shared" si="1"/>
        <v>6.25E-2</v>
      </c>
      <c r="K6" s="1">
        <f t="shared" si="2"/>
        <v>6.25E-2</v>
      </c>
      <c r="L6" s="1">
        <f t="shared" si="3"/>
        <v>0</v>
      </c>
    </row>
    <row r="7" spans="1:12" x14ac:dyDescent="0.85">
      <c r="A7" t="s">
        <v>7</v>
      </c>
      <c r="B7">
        <v>8</v>
      </c>
      <c r="C7">
        <v>2</v>
      </c>
      <c r="D7">
        <v>0.1</v>
      </c>
      <c r="E7">
        <v>2</v>
      </c>
      <c r="F7">
        <v>1</v>
      </c>
      <c r="G7">
        <v>4</v>
      </c>
      <c r="H7" s="1">
        <f t="shared" si="0"/>
        <v>1.2500000000000001E-2</v>
      </c>
      <c r="I7" s="2">
        <f>H7/G7</f>
        <v>3.1250000000000002E-3</v>
      </c>
      <c r="J7" s="1">
        <f t="shared" si="1"/>
        <v>6.2500000000000003E-3</v>
      </c>
      <c r="K7" s="1">
        <f t="shared" si="2"/>
        <v>0.125</v>
      </c>
      <c r="L7" s="1">
        <f t="shared" si="3"/>
        <v>6.25E-2</v>
      </c>
    </row>
    <row r="8" spans="1:12" x14ac:dyDescent="0.85">
      <c r="A8" t="s">
        <v>15</v>
      </c>
      <c r="B8">
        <v>6</v>
      </c>
      <c r="C8">
        <v>3</v>
      </c>
      <c r="D8">
        <v>1</v>
      </c>
      <c r="E8">
        <v>0.5</v>
      </c>
      <c r="G8">
        <v>6</v>
      </c>
      <c r="H8" s="1">
        <f t="shared" si="0"/>
        <v>0.16666666666666666</v>
      </c>
      <c r="I8" s="2">
        <f>H8/G8</f>
        <v>2.7777777777777776E-2</v>
      </c>
      <c r="J8" s="1">
        <f t="shared" si="1"/>
        <v>5.5555555555555552E-2</v>
      </c>
      <c r="K8" s="1">
        <f t="shared" si="2"/>
        <v>2.7777777777777776E-2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秦Daniel</dc:creator>
  <cp:lastModifiedBy>秦Daniel</cp:lastModifiedBy>
  <dcterms:created xsi:type="dcterms:W3CDTF">2021-11-01T20:39:59Z</dcterms:created>
  <dcterms:modified xsi:type="dcterms:W3CDTF">2021-11-16T02:22:12Z</dcterms:modified>
</cp:coreProperties>
</file>