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C:\Users\admet\Desktop\T.L.C UK\UK shipment details\"/>
    </mc:Choice>
  </mc:AlternateContent>
  <xr:revisionPtr revIDLastSave="0" documentId="13_ncr:1_{27ECDBE6-4661-40E8-A419-EB7FF303A1B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8" i="2" l="1"/>
  <c r="K24" i="2"/>
  <c r="C52" i="2"/>
</calcChain>
</file>

<file path=xl/sharedStrings.xml><?xml version="1.0" encoding="utf-8"?>
<sst xmlns="http://schemas.openxmlformats.org/spreadsheetml/2006/main" count="779" uniqueCount="146">
  <si>
    <t>WD</t>
  </si>
  <si>
    <t>Royal Navy</t>
  </si>
  <si>
    <t>Westminster Gold</t>
  </si>
  <si>
    <t>Electric Purple</t>
  </si>
  <si>
    <t>L</t>
  </si>
  <si>
    <t>UK Round</t>
  </si>
  <si>
    <t>S</t>
  </si>
  <si>
    <t>PO Number</t>
  </si>
  <si>
    <t>Customer Name</t>
  </si>
  <si>
    <t>Type</t>
  </si>
  <si>
    <t>Size</t>
  </si>
  <si>
    <t>Color</t>
  </si>
  <si>
    <t>Magnification</t>
  </si>
  <si>
    <t>M</t>
  </si>
  <si>
    <t>Name on Frame</t>
  </si>
  <si>
    <t>Print Remarks</t>
  </si>
  <si>
    <t>UK Rectangular</t>
  </si>
  <si>
    <t>Graphite</t>
  </si>
  <si>
    <t>XS</t>
  </si>
  <si>
    <t>Column1</t>
  </si>
  <si>
    <t>Column2</t>
  </si>
  <si>
    <t>Column3</t>
  </si>
  <si>
    <t>Total</t>
  </si>
  <si>
    <t>Frame Type</t>
  </si>
  <si>
    <t>London Pink</t>
  </si>
  <si>
    <t>-</t>
  </si>
  <si>
    <t>Ergo</t>
  </si>
  <si>
    <t>x6</t>
  </si>
  <si>
    <t>x4</t>
  </si>
  <si>
    <t>Italian Jade</t>
  </si>
  <si>
    <t>Arctic White</t>
  </si>
  <si>
    <t>Frame</t>
  </si>
  <si>
    <t>Loups</t>
  </si>
  <si>
    <t>x3</t>
  </si>
  <si>
    <t>PO 1805</t>
  </si>
  <si>
    <t>PO 1833</t>
  </si>
  <si>
    <t>Jamil Alayan</t>
  </si>
  <si>
    <t>BD16611</t>
  </si>
  <si>
    <t>Abdul Qadir Jailani Bin Dzulkurna</t>
  </si>
  <si>
    <t>BD16610</t>
  </si>
  <si>
    <t>Tim Clair</t>
  </si>
  <si>
    <t>BD16626</t>
  </si>
  <si>
    <t>Ahmed Al-Rubie</t>
  </si>
  <si>
    <t>BD16631</t>
  </si>
  <si>
    <t>Kirstie Malley</t>
  </si>
  <si>
    <t>BD16662</t>
  </si>
  <si>
    <t>Kim Nguyen</t>
  </si>
  <si>
    <t>BD16678</t>
  </si>
  <si>
    <t>Usama Asif</t>
  </si>
  <si>
    <t>BD16511</t>
  </si>
  <si>
    <t>Annie Tran</t>
  </si>
  <si>
    <t>BD12971</t>
  </si>
  <si>
    <t>Karolina Jaloveckaite</t>
  </si>
  <si>
    <t>BD15464</t>
  </si>
  <si>
    <t>Agata Casey</t>
  </si>
  <si>
    <t>BD15466</t>
  </si>
  <si>
    <t>Kinda Award</t>
  </si>
  <si>
    <t>BD15590</t>
  </si>
  <si>
    <t>Sunkyo Kim</t>
  </si>
  <si>
    <t>BD16354</t>
  </si>
  <si>
    <t>Dominic Bolderson</t>
  </si>
  <si>
    <t>BD16386</t>
  </si>
  <si>
    <t>Cole Mcconnell</t>
  </si>
  <si>
    <t>BD16453</t>
  </si>
  <si>
    <t>Jessica Oakhill</t>
  </si>
  <si>
    <t>BD16508</t>
  </si>
  <si>
    <t>Inderdeep Gill</t>
  </si>
  <si>
    <t>BD16538</t>
  </si>
  <si>
    <t>Tiyam Shalali</t>
  </si>
  <si>
    <t>H10375</t>
  </si>
  <si>
    <t>Caroline Lean</t>
  </si>
  <si>
    <t>BD16658</t>
  </si>
  <si>
    <t>Ciara Ennis</t>
  </si>
  <si>
    <t>BD16660</t>
  </si>
  <si>
    <t>Petra Papp</t>
  </si>
  <si>
    <t>BD16697</t>
  </si>
  <si>
    <t>Lindsey Mathers</t>
  </si>
  <si>
    <t>BD11609</t>
  </si>
  <si>
    <t>Tayba Akhter</t>
  </si>
  <si>
    <t>BD13573</t>
  </si>
  <si>
    <t>Clare Oâ€™Neill</t>
  </si>
  <si>
    <t>BD14255</t>
  </si>
  <si>
    <t>Ajay Verma</t>
  </si>
  <si>
    <t>BD14409</t>
  </si>
  <si>
    <t>Serena Chandra</t>
  </si>
  <si>
    <t>BD15104</t>
  </si>
  <si>
    <t>Mehroze Umar</t>
  </si>
  <si>
    <t>BD15751</t>
  </si>
  <si>
    <t>Knut Wernitz</t>
  </si>
  <si>
    <t>BD15796</t>
  </si>
  <si>
    <t>Sara Saidpour</t>
  </si>
  <si>
    <t>BD15877</t>
  </si>
  <si>
    <t>Shilan Rostamian</t>
  </si>
  <si>
    <t>BD16057</t>
  </si>
  <si>
    <t>Preeti Purewal</t>
  </si>
  <si>
    <t>BD16110</t>
  </si>
  <si>
    <t>Guy Stephens</t>
  </si>
  <si>
    <t>BD16202</t>
  </si>
  <si>
    <t>Shatha Alhomoud</t>
  </si>
  <si>
    <t>BD16229</t>
  </si>
  <si>
    <t>Arthi Chennakesavan</t>
  </si>
  <si>
    <t>BD16295</t>
  </si>
  <si>
    <t>Katherine Zhao</t>
  </si>
  <si>
    <t>BD16358</t>
  </si>
  <si>
    <t>Chintan Patel</t>
  </si>
  <si>
    <t>BD16431</t>
  </si>
  <si>
    <t>Kirsty Cowan</t>
  </si>
  <si>
    <t>BD16444</t>
  </si>
  <si>
    <t>Shannon Polson</t>
  </si>
  <si>
    <t>BD16461</t>
  </si>
  <si>
    <t>Florin Cret</t>
  </si>
  <si>
    <t>BD16560</t>
  </si>
  <si>
    <t>Raina Palit</t>
  </si>
  <si>
    <t>BD16590</t>
  </si>
  <si>
    <t>Nash Padayachee</t>
  </si>
  <si>
    <t>BD16622</t>
  </si>
  <si>
    <t>Elaine Man</t>
  </si>
  <si>
    <t>H10379</t>
  </si>
  <si>
    <t>Anita Lugiman</t>
  </si>
  <si>
    <t>H10378</t>
  </si>
  <si>
    <t>Amrit Marwaha</t>
  </si>
  <si>
    <t>BD16637</t>
  </si>
  <si>
    <t>Hanifa Greenwood</t>
  </si>
  <si>
    <t>BD16650</t>
  </si>
  <si>
    <t>Arezoo Faroughi</t>
  </si>
  <si>
    <t>BD16643</t>
  </si>
  <si>
    <t>Lewis Ferrett</t>
  </si>
  <si>
    <t>BD16655</t>
  </si>
  <si>
    <t>Darsh Thacker</t>
  </si>
  <si>
    <t>BD16672</t>
  </si>
  <si>
    <t>Aschani Thayaparan</t>
  </si>
  <si>
    <t>BD16681</t>
  </si>
  <si>
    <t>David Tan</t>
  </si>
  <si>
    <t>BD16692</t>
  </si>
  <si>
    <t>Jack Thomas</t>
  </si>
  <si>
    <t>BD16691</t>
  </si>
  <si>
    <t>Repair</t>
  </si>
  <si>
    <t>Nicola Shenton</t>
  </si>
  <si>
    <t>Rachel Chen</t>
  </si>
  <si>
    <t>Iram Sheikh</t>
  </si>
  <si>
    <t>Claire Oâ€™Hara</t>
  </si>
  <si>
    <t>Noor Ameena Nasrullah</t>
  </si>
  <si>
    <t>warranty</t>
  </si>
  <si>
    <t>Matt Jones</t>
  </si>
  <si>
    <t>Ahalya Kajendra</t>
  </si>
  <si>
    <t>not warranty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</si>
</sst>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/>
      <top/>
      <bottom style="medium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ck">
        <color rgb="FF000000"/>
      </left>
      <right/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/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0" borderId="8" xfId="0" applyFont="1" applyFill="1" applyBorder="1" applyAlignment="1">
      <alignment wrapText="1"/>
    </xf>
    <xf numFmtId="0" fontId="2" fillId="0" borderId="9" xfId="0" applyFont="1" applyFill="1" applyBorder="1" applyAlignment="1">
      <alignment wrapText="1"/>
    </xf>
    <xf numFmtId="0" fontId="3" fillId="0" borderId="12" xfId="0" applyFont="1" applyFill="1" applyBorder="1" applyAlignment="1">
      <alignment horizontal="center" wrapText="1"/>
    </xf>
    <xf numFmtId="0" fontId="2" fillId="0" borderId="12" xfId="0" applyFont="1" applyFill="1" applyBorder="1" applyAlignment="1">
      <alignment wrapText="1"/>
    </xf>
    <xf numFmtId="0" fontId="2" fillId="0" borderId="3" xfId="0" applyFont="1" applyFill="1" applyBorder="1" applyAlignment="1">
      <alignment wrapText="1"/>
    </xf>
    <xf numFmtId="0" fontId="0" fillId="0" borderId="0" xfId="0" applyFill="1"/>
    <xf numFmtId="0" fontId="3" fillId="0" borderId="10" xfId="0" applyFont="1" applyFill="1" applyBorder="1" applyAlignment="1">
      <alignment horizontal="center"/>
    </xf>
    <xf numFmtId="0" fontId="3" fillId="0" borderId="11" xfId="0" applyFont="1" applyFill="1" applyBorder="1" applyAlignment="1">
      <alignment horizontal="center"/>
    </xf>
    <xf numFmtId="0" fontId="0" fillId="0" borderId="7" xfId="0" applyFill="1" applyBorder="1"/>
    <xf numFmtId="0" fontId="0" fillId="0" borderId="1" xfId="0" applyFill="1" applyBorder="1"/>
    <xf numFmtId="0" fontId="2" fillId="0" borderId="9" xfId="0" applyFont="1" applyFill="1" applyBorder="1" applyAlignment="1">
      <alignment horizontal="center"/>
    </xf>
    <xf numFmtId="0" fontId="2" fillId="0" borderId="9" xfId="0" applyFont="1" applyFill="1" applyBorder="1"/>
    <xf numFmtId="0" fontId="2" fillId="0" borderId="3" xfId="0" applyFont="1" applyFill="1" applyBorder="1"/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/>
    <xf numFmtId="0" fontId="2" fillId="0" borderId="9" xfId="0" applyFont="1" applyFill="1" applyBorder="1" applyAlignment="1">
      <alignment horizontal="center" wrapText="1"/>
    </xf>
    <xf numFmtId="0" fontId="2" fillId="0" borderId="2" xfId="0" applyFont="1" applyFill="1" applyBorder="1" applyAlignment="1">
      <alignment horizontal="center" wrapText="1"/>
    </xf>
  </cellXfs>
  <cellStyles count="1"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000000"/>
        </right>
        <top style="medium">
          <color rgb="FFCCCCCC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000000"/>
        </right>
        <top style="medium">
          <color rgb="FFCCCCCC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000000"/>
        </right>
        <top style="medium">
          <color rgb="FFCCCCCC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000000"/>
        </right>
        <top style="medium">
          <color rgb="FFCCCCCC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000000"/>
        </right>
        <top style="medium">
          <color rgb="FFCCCCCC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000000"/>
        </right>
        <top style="medium">
          <color rgb="FFCCCCCC"/>
        </top>
        <bottom style="medium">
          <color rgb="FF000000"/>
        </bottom>
        <vertical/>
        <horizontal/>
      </border>
    </dxf>
    <dxf>
      <border outline="0">
        <top style="medium">
          <color rgb="FFCCCCCC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bottom" textRotation="0" wrapText="1" indent="0" justifyLastLine="0" shrinkToFit="0" readingOrder="0"/>
    </dxf>
    <dxf>
      <border outline="0">
        <left style="medium">
          <color rgb="FFCCCCCC"/>
        </left>
        <right style="medium">
          <color rgb="FF000000"/>
        </right>
        <top style="medium">
          <color rgb="FFCCCCCC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bottom" textRotation="0" wrapText="1" indent="0" justifyLastLine="0" shrinkToFit="0" readingOrder="0"/>
    </dxf>
    <dxf>
      <border outline="0"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</dxfs>
  <tableStyles count="2" defaultTableStyle="TableStyleMedium2" defaultPivotStyle="PivotStyleLight16">
    <tableStyle name="Table Style 1" pivot="0" count="0" xr9:uid="{76E76257-F8C2-43D9-9C7C-1CF49AFE0A26}"/>
    <tableStyle name="Table Style 2" pivot="0" count="0" xr9:uid="{8D39DC15-7138-46AF-A83C-7FB8586D5459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E75D5FE-BEAC-4089-875A-5F473F1388A7}" name="Table1" displayName="Table1" ref="A1:C51" totalsRowShown="0" headerRowDxfId="11" dataDxfId="9" totalsRowDxfId="7" headerRowBorderDxfId="10" tableBorderDxfId="8" totalsRowBorderDxfId="6">
  <autoFilter ref="A1:C51" xr:uid="{4E75D5FE-BEAC-4089-875A-5F473F1388A7}"/>
  <sortState xmlns:xlrd2="http://schemas.microsoft.com/office/spreadsheetml/2017/richdata2" ref="A2:C51">
    <sortCondition ref="A1:A51"/>
  </sortState>
  <tableColumns count="3">
    <tableColumn id="1" xr3:uid="{7C2092C9-464F-4E0D-B583-2B9812D74DB0}" name="Column1" dataDxfId="5" totalsRowDxfId="4"/>
    <tableColumn id="2" xr3:uid="{75F69924-BBED-49E6-B2C6-2BBB322CFD34}" name="Column2" dataDxfId="3" totalsRowDxfId="2"/>
    <tableColumn id="3" xr3:uid="{D37E56ED-BE7A-42C0-AEFA-D344E15B5925}" name="Column3" dataDxfId="1" totalsRow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G59"/>
  <sheetViews>
    <sheetView tabSelected="1" topLeftCell="B1" zoomScaleNormal="100" workbookViewId="0">
      <selection activeCell="O12" sqref="O12"/>
    </sheetView>
  </sheetViews>
  <sheetFormatPr defaultRowHeight="15" x14ac:dyDescent="0.25"/>
  <cols>
    <col min="1" max="1" width="11.42578125" style="16" bestFit="1" customWidth="1"/>
    <col min="2" max="2" width="29.140625" style="16" bestFit="1" customWidth="1"/>
    <col min="3" max="3" width="15.7109375" style="16" bestFit="1" customWidth="1"/>
    <col min="4" max="4" width="14.140625" style="16" bestFit="1" customWidth="1"/>
    <col min="5" max="5" width="5" style="16" bestFit="1" customWidth="1"/>
    <col min="6" max="6" width="16.140625" style="16" bestFit="1" customWidth="1"/>
    <col min="7" max="7" width="6.42578125" style="16" bestFit="1" customWidth="1"/>
    <col min="8" max="8" width="13.42578125" style="16" bestFit="1" customWidth="1"/>
    <col min="9" max="9" width="4.140625" style="16" bestFit="1" customWidth="1"/>
    <col min="10" max="10" width="13.85546875" style="16" bestFit="1" customWidth="1"/>
    <col min="11" max="16384" width="9.140625" style="16"/>
  </cols>
  <sheetData>
    <row r="1" spans="1:59" s="12" customFormat="1" ht="15.75" thickBot="1" x14ac:dyDescent="0.3">
      <c r="A1" s="7"/>
      <c r="B1" s="8"/>
      <c r="C1" s="8"/>
      <c r="D1" s="9" t="s">
        <v>31</v>
      </c>
      <c r="E1" s="10"/>
      <c r="F1" s="8"/>
      <c r="G1" s="9" t="s">
        <v>32</v>
      </c>
      <c r="H1" s="8"/>
      <c r="I1" s="8"/>
      <c r="J1" s="8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</row>
    <row r="2" spans="1:59" ht="15.75" thickBot="1" x14ac:dyDescent="0.3">
      <c r="A2" s="13" t="s">
        <v>7</v>
      </c>
      <c r="B2" s="14" t="s">
        <v>8</v>
      </c>
      <c r="C2" s="14" t="s">
        <v>14</v>
      </c>
      <c r="D2" s="14" t="s">
        <v>23</v>
      </c>
      <c r="E2" s="14" t="s">
        <v>10</v>
      </c>
      <c r="F2" s="14" t="s">
        <v>11</v>
      </c>
      <c r="G2" s="14" t="s">
        <v>9</v>
      </c>
      <c r="H2" s="14" t="s">
        <v>12</v>
      </c>
      <c r="I2" s="14" t="s">
        <v>0</v>
      </c>
      <c r="J2" s="14" t="s">
        <v>15</v>
      </c>
      <c r="K2" s="15"/>
    </row>
    <row r="3" spans="1:59" ht="15.75" thickBot="1" x14ac:dyDescent="0.3">
      <c r="A3" s="17" t="s">
        <v>34</v>
      </c>
      <c r="B3" s="17" t="s">
        <v>36</v>
      </c>
      <c r="C3" s="17" t="s">
        <v>37</v>
      </c>
      <c r="D3" s="17" t="s">
        <v>16</v>
      </c>
      <c r="E3" s="17" t="s">
        <v>13</v>
      </c>
      <c r="F3" s="17" t="s">
        <v>17</v>
      </c>
      <c r="G3" s="17" t="s">
        <v>26</v>
      </c>
      <c r="H3" s="17" t="s">
        <v>27</v>
      </c>
      <c r="I3" s="17">
        <v>560</v>
      </c>
      <c r="J3" s="18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19"/>
      <c r="AZ3" s="19"/>
      <c r="BA3" s="19"/>
      <c r="BB3" s="19"/>
      <c r="BC3" s="19"/>
      <c r="BD3" s="19"/>
      <c r="BE3" s="19"/>
      <c r="BF3" s="19"/>
      <c r="BG3" s="19"/>
    </row>
    <row r="4" spans="1:59" ht="15.75" thickBot="1" x14ac:dyDescent="0.3">
      <c r="A4" s="20" t="s">
        <v>34</v>
      </c>
      <c r="B4" s="20" t="s">
        <v>38</v>
      </c>
      <c r="C4" s="20" t="s">
        <v>39</v>
      </c>
      <c r="D4" s="20" t="s">
        <v>16</v>
      </c>
      <c r="E4" s="20" t="s">
        <v>13</v>
      </c>
      <c r="F4" s="20" t="s">
        <v>1</v>
      </c>
      <c r="G4" s="20" t="s">
        <v>26</v>
      </c>
      <c r="H4" s="20" t="s">
        <v>27</v>
      </c>
      <c r="I4" s="20">
        <v>520</v>
      </c>
      <c r="J4" s="21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19"/>
      <c r="AL4" s="19"/>
      <c r="AM4" s="19"/>
      <c r="AN4" s="19"/>
      <c r="AO4" s="19"/>
      <c r="AP4" s="19"/>
      <c r="AQ4" s="19"/>
      <c r="AR4" s="19"/>
      <c r="AS4" s="19"/>
      <c r="AT4" s="19"/>
      <c r="AU4" s="19"/>
      <c r="AV4" s="19"/>
      <c r="AW4" s="19"/>
      <c r="AX4" s="19"/>
      <c r="AY4" s="19"/>
      <c r="AZ4" s="19"/>
      <c r="BA4" s="19"/>
      <c r="BB4" s="19"/>
      <c r="BC4" s="19"/>
      <c r="BD4" s="19"/>
      <c r="BE4" s="19"/>
      <c r="BF4" s="19"/>
      <c r="BG4" s="19"/>
    </row>
    <row r="5" spans="1:59" ht="15.75" thickBot="1" x14ac:dyDescent="0.3">
      <c r="A5" s="20" t="s">
        <v>34</v>
      </c>
      <c r="B5" s="20" t="s">
        <v>40</v>
      </c>
      <c r="C5" s="20" t="s">
        <v>41</v>
      </c>
      <c r="D5" s="20" t="s">
        <v>16</v>
      </c>
      <c r="E5" s="20" t="s">
        <v>13</v>
      </c>
      <c r="F5" s="20" t="s">
        <v>1</v>
      </c>
      <c r="G5" s="20" t="s">
        <v>26</v>
      </c>
      <c r="H5" s="20" t="s">
        <v>27</v>
      </c>
      <c r="I5" s="20">
        <v>570</v>
      </c>
      <c r="J5" s="21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/>
      <c r="AW5" s="19"/>
      <c r="AX5" s="19"/>
      <c r="AY5" s="19"/>
      <c r="AZ5" s="19"/>
      <c r="BA5" s="19"/>
      <c r="BB5" s="19"/>
      <c r="BC5" s="19"/>
      <c r="BD5" s="19"/>
      <c r="BE5" s="19"/>
      <c r="BF5" s="19"/>
      <c r="BG5" s="19"/>
    </row>
    <row r="6" spans="1:59" ht="15.75" thickBot="1" x14ac:dyDescent="0.3">
      <c r="A6" s="20" t="s">
        <v>34</v>
      </c>
      <c r="B6" s="20" t="s">
        <v>42</v>
      </c>
      <c r="C6" s="20" t="s">
        <v>43</v>
      </c>
      <c r="D6" s="20" t="s">
        <v>16</v>
      </c>
      <c r="E6" s="20" t="s">
        <v>13</v>
      </c>
      <c r="F6" s="20" t="s">
        <v>1</v>
      </c>
      <c r="G6" s="20" t="s">
        <v>26</v>
      </c>
      <c r="H6" s="20" t="s">
        <v>27</v>
      </c>
      <c r="I6" s="20">
        <v>530</v>
      </c>
      <c r="J6" s="21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  <c r="BA6" s="19"/>
      <c r="BB6" s="19"/>
      <c r="BC6" s="19"/>
      <c r="BD6" s="19"/>
      <c r="BE6" s="19"/>
      <c r="BF6" s="19"/>
      <c r="BG6" s="19"/>
    </row>
    <row r="7" spans="1:59" ht="15.75" thickBot="1" x14ac:dyDescent="0.3">
      <c r="A7" s="20" t="s">
        <v>34</v>
      </c>
      <c r="B7" s="20" t="s">
        <v>44</v>
      </c>
      <c r="C7" s="20" t="s">
        <v>45</v>
      </c>
      <c r="D7" s="20" t="s">
        <v>5</v>
      </c>
      <c r="E7" s="20" t="s">
        <v>6</v>
      </c>
      <c r="F7" s="20" t="s">
        <v>17</v>
      </c>
      <c r="G7" s="20" t="s">
        <v>26</v>
      </c>
      <c r="H7" s="20" t="s">
        <v>27</v>
      </c>
      <c r="I7" s="20">
        <v>490</v>
      </c>
      <c r="J7" s="21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</row>
    <row r="8" spans="1:59" ht="15.75" thickBot="1" x14ac:dyDescent="0.3">
      <c r="A8" s="20" t="s">
        <v>34</v>
      </c>
      <c r="B8" s="20" t="s">
        <v>46</v>
      </c>
      <c r="C8" s="20" t="s">
        <v>47</v>
      </c>
      <c r="D8" s="20" t="s">
        <v>5</v>
      </c>
      <c r="E8" s="20" t="s">
        <v>13</v>
      </c>
      <c r="F8" s="20" t="s">
        <v>3</v>
      </c>
      <c r="G8" s="20" t="s">
        <v>26</v>
      </c>
      <c r="H8" s="20" t="s">
        <v>27</v>
      </c>
      <c r="I8" s="20">
        <v>500</v>
      </c>
      <c r="J8" s="21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</row>
    <row r="9" spans="1:59" ht="15.75" thickBot="1" x14ac:dyDescent="0.3">
      <c r="A9" s="20" t="s">
        <v>35</v>
      </c>
      <c r="B9" s="20" t="s">
        <v>48</v>
      </c>
      <c r="C9" s="20" t="s">
        <v>49</v>
      </c>
      <c r="D9" s="20" t="s">
        <v>5</v>
      </c>
      <c r="E9" s="20" t="s">
        <v>4</v>
      </c>
      <c r="F9" s="20" t="s">
        <v>30</v>
      </c>
      <c r="G9" s="20" t="s">
        <v>26</v>
      </c>
      <c r="H9" s="20" t="s">
        <v>33</v>
      </c>
      <c r="I9" s="20">
        <v>510</v>
      </c>
      <c r="J9" s="20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</row>
    <row r="10" spans="1:59" ht="15.75" thickBot="1" x14ac:dyDescent="0.3">
      <c r="A10" s="20" t="s">
        <v>35</v>
      </c>
      <c r="B10" s="20" t="s">
        <v>50</v>
      </c>
      <c r="C10" s="20" t="s">
        <v>51</v>
      </c>
      <c r="D10" s="20" t="s">
        <v>16</v>
      </c>
      <c r="E10" s="20" t="s">
        <v>4</v>
      </c>
      <c r="F10" s="20" t="s">
        <v>17</v>
      </c>
      <c r="G10" s="20" t="s">
        <v>26</v>
      </c>
      <c r="H10" s="20" t="s">
        <v>28</v>
      </c>
      <c r="I10" s="20">
        <v>470</v>
      </c>
      <c r="J10" s="20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  <c r="BD10" s="19"/>
      <c r="BE10" s="19"/>
      <c r="BF10" s="19"/>
      <c r="BG10" s="19"/>
    </row>
    <row r="11" spans="1:59" ht="15.75" thickBot="1" x14ac:dyDescent="0.3">
      <c r="A11" s="20" t="s">
        <v>35</v>
      </c>
      <c r="B11" s="20" t="s">
        <v>52</v>
      </c>
      <c r="C11" s="20" t="s">
        <v>53</v>
      </c>
      <c r="D11" s="20" t="s">
        <v>5</v>
      </c>
      <c r="E11" s="20" t="s">
        <v>13</v>
      </c>
      <c r="F11" s="20" t="s">
        <v>17</v>
      </c>
      <c r="G11" s="20" t="s">
        <v>26</v>
      </c>
      <c r="H11" s="20" t="s">
        <v>28</v>
      </c>
      <c r="I11" s="20">
        <v>490</v>
      </c>
      <c r="J11" s="20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  <c r="BD11" s="19"/>
      <c r="BE11" s="19"/>
      <c r="BF11" s="19"/>
      <c r="BG11" s="19"/>
    </row>
    <row r="12" spans="1:59" ht="15.75" thickBot="1" x14ac:dyDescent="0.3">
      <c r="A12" s="20" t="s">
        <v>35</v>
      </c>
      <c r="B12" s="20" t="s">
        <v>54</v>
      </c>
      <c r="C12" s="20" t="s">
        <v>55</v>
      </c>
      <c r="D12" s="20" t="s">
        <v>5</v>
      </c>
      <c r="E12" s="20" t="s">
        <v>13</v>
      </c>
      <c r="F12" s="20" t="s">
        <v>17</v>
      </c>
      <c r="G12" s="20" t="s">
        <v>26</v>
      </c>
      <c r="H12" s="20" t="s">
        <v>28</v>
      </c>
      <c r="I12" s="20">
        <v>440</v>
      </c>
      <c r="J12" s="20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9"/>
      <c r="BC12" s="19"/>
      <c r="BD12" s="19"/>
      <c r="BE12" s="19"/>
      <c r="BF12" s="19"/>
      <c r="BG12" s="19"/>
    </row>
    <row r="13" spans="1:59" ht="15.75" thickBot="1" x14ac:dyDescent="0.3">
      <c r="A13" s="20" t="s">
        <v>35</v>
      </c>
      <c r="B13" s="20" t="s">
        <v>56</v>
      </c>
      <c r="C13" s="20" t="s">
        <v>57</v>
      </c>
      <c r="D13" s="20" t="s">
        <v>5</v>
      </c>
      <c r="E13" s="20" t="s">
        <v>18</v>
      </c>
      <c r="F13" s="20" t="s">
        <v>1</v>
      </c>
      <c r="G13" s="20" t="s">
        <v>26</v>
      </c>
      <c r="H13" s="20" t="s">
        <v>28</v>
      </c>
      <c r="I13" s="20">
        <v>440</v>
      </c>
      <c r="J13" s="20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9"/>
      <c r="BE13" s="19"/>
      <c r="BF13" s="19"/>
      <c r="BG13" s="19"/>
    </row>
    <row r="14" spans="1:59" ht="15.75" thickBot="1" x14ac:dyDescent="0.3">
      <c r="A14" s="20" t="s">
        <v>35</v>
      </c>
      <c r="B14" s="20" t="s">
        <v>58</v>
      </c>
      <c r="C14" s="20" t="s">
        <v>59</v>
      </c>
      <c r="D14" s="20" t="s">
        <v>16</v>
      </c>
      <c r="E14" s="20" t="s">
        <v>4</v>
      </c>
      <c r="F14" s="20" t="s">
        <v>17</v>
      </c>
      <c r="G14" s="20" t="s">
        <v>26</v>
      </c>
      <c r="H14" s="20" t="s">
        <v>28</v>
      </c>
      <c r="I14" s="20">
        <v>520</v>
      </c>
      <c r="J14" s="20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19"/>
    </row>
    <row r="15" spans="1:59" ht="15.75" thickBot="1" x14ac:dyDescent="0.3">
      <c r="A15" s="20" t="s">
        <v>35</v>
      </c>
      <c r="B15" s="20" t="s">
        <v>60</v>
      </c>
      <c r="C15" s="20" t="s">
        <v>61</v>
      </c>
      <c r="D15" s="20" t="s">
        <v>16</v>
      </c>
      <c r="E15" s="20" t="s">
        <v>13</v>
      </c>
      <c r="F15" s="20" t="s">
        <v>17</v>
      </c>
      <c r="G15" s="20" t="s">
        <v>26</v>
      </c>
      <c r="H15" s="20" t="s">
        <v>28</v>
      </c>
      <c r="I15" s="20">
        <v>520</v>
      </c>
      <c r="J15" s="20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19"/>
      <c r="BB15" s="19"/>
      <c r="BC15" s="19"/>
      <c r="BD15" s="19"/>
      <c r="BE15" s="19"/>
      <c r="BF15" s="19"/>
      <c r="BG15" s="19"/>
    </row>
    <row r="16" spans="1:59" ht="15.75" thickBot="1" x14ac:dyDescent="0.3">
      <c r="A16" s="20" t="s">
        <v>35</v>
      </c>
      <c r="B16" s="20" t="s">
        <v>62</v>
      </c>
      <c r="C16" s="20" t="s">
        <v>63</v>
      </c>
      <c r="D16" s="20" t="s">
        <v>16</v>
      </c>
      <c r="E16" s="20" t="s">
        <v>13</v>
      </c>
      <c r="F16" s="20" t="s">
        <v>1</v>
      </c>
      <c r="G16" s="20" t="s">
        <v>26</v>
      </c>
      <c r="H16" s="20" t="s">
        <v>28</v>
      </c>
      <c r="I16" s="20">
        <v>540</v>
      </c>
      <c r="J16" s="20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9"/>
      <c r="BB16" s="19"/>
      <c r="BC16" s="19"/>
      <c r="BD16" s="19"/>
      <c r="BE16" s="19"/>
      <c r="BF16" s="19"/>
      <c r="BG16" s="19"/>
    </row>
    <row r="17" spans="1:59" ht="15.75" thickBot="1" x14ac:dyDescent="0.3">
      <c r="A17" s="20" t="s">
        <v>35</v>
      </c>
      <c r="B17" s="20" t="s">
        <v>64</v>
      </c>
      <c r="C17" s="20" t="s">
        <v>65</v>
      </c>
      <c r="D17" s="20" t="s">
        <v>5</v>
      </c>
      <c r="E17" s="20" t="s">
        <v>13</v>
      </c>
      <c r="F17" s="20" t="s">
        <v>24</v>
      </c>
      <c r="G17" s="20" t="s">
        <v>26</v>
      </c>
      <c r="H17" s="20" t="s">
        <v>28</v>
      </c>
      <c r="I17" s="20">
        <v>460</v>
      </c>
      <c r="J17" s="20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19"/>
      <c r="BB17" s="19"/>
      <c r="BC17" s="19"/>
      <c r="BD17" s="19"/>
      <c r="BE17" s="19"/>
      <c r="BF17" s="19"/>
      <c r="BG17" s="19"/>
    </row>
    <row r="18" spans="1:59" ht="15.75" thickBot="1" x14ac:dyDescent="0.3">
      <c r="A18" s="20" t="s">
        <v>35</v>
      </c>
      <c r="B18" s="20" t="s">
        <v>66</v>
      </c>
      <c r="C18" s="20" t="s">
        <v>67</v>
      </c>
      <c r="D18" s="20" t="s">
        <v>16</v>
      </c>
      <c r="E18" s="20" t="s">
        <v>4</v>
      </c>
      <c r="F18" s="20" t="s">
        <v>17</v>
      </c>
      <c r="G18" s="20" t="s">
        <v>26</v>
      </c>
      <c r="H18" s="20" t="s">
        <v>28</v>
      </c>
      <c r="I18" s="20">
        <v>500</v>
      </c>
      <c r="J18" s="20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</row>
    <row r="19" spans="1:59" ht="15.75" thickBot="1" x14ac:dyDescent="0.3">
      <c r="A19" s="20" t="s">
        <v>35</v>
      </c>
      <c r="B19" s="20" t="s">
        <v>68</v>
      </c>
      <c r="C19" s="20" t="s">
        <v>69</v>
      </c>
      <c r="D19" s="20" t="s">
        <v>5</v>
      </c>
      <c r="E19" s="20" t="s">
        <v>13</v>
      </c>
      <c r="F19" s="20" t="s">
        <v>17</v>
      </c>
      <c r="G19" s="20" t="s">
        <v>26</v>
      </c>
      <c r="H19" s="20" t="s">
        <v>28</v>
      </c>
      <c r="I19" s="20">
        <v>510</v>
      </c>
      <c r="J19" s="20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19"/>
    </row>
    <row r="20" spans="1:59" ht="15.75" thickBot="1" x14ac:dyDescent="0.3">
      <c r="A20" s="20" t="s">
        <v>35</v>
      </c>
      <c r="B20" s="20" t="s">
        <v>70</v>
      </c>
      <c r="C20" s="20" t="s">
        <v>71</v>
      </c>
      <c r="D20" s="20" t="s">
        <v>5</v>
      </c>
      <c r="E20" s="20" t="s">
        <v>6</v>
      </c>
      <c r="F20" s="20" t="s">
        <v>17</v>
      </c>
      <c r="G20" s="20" t="s">
        <v>26</v>
      </c>
      <c r="H20" s="20" t="s">
        <v>28</v>
      </c>
      <c r="I20" s="20">
        <v>490</v>
      </c>
      <c r="J20" s="20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19"/>
      <c r="BG20" s="19"/>
    </row>
    <row r="21" spans="1:59" ht="15.75" thickBot="1" x14ac:dyDescent="0.3">
      <c r="A21" s="20" t="s">
        <v>35</v>
      </c>
      <c r="B21" s="20" t="s">
        <v>72</v>
      </c>
      <c r="C21" s="20" t="s">
        <v>73</v>
      </c>
      <c r="D21" s="20" t="s">
        <v>16</v>
      </c>
      <c r="E21" s="20" t="s">
        <v>18</v>
      </c>
      <c r="F21" s="20" t="s">
        <v>24</v>
      </c>
      <c r="G21" s="20" t="s">
        <v>26</v>
      </c>
      <c r="H21" s="20" t="s">
        <v>28</v>
      </c>
      <c r="I21" s="20">
        <v>510</v>
      </c>
      <c r="J21" s="20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  <c r="BG21" s="19"/>
    </row>
    <row r="22" spans="1:59" ht="15.75" thickBot="1" x14ac:dyDescent="0.3">
      <c r="A22" s="20" t="s">
        <v>35</v>
      </c>
      <c r="B22" s="20" t="s">
        <v>74</v>
      </c>
      <c r="C22" s="20" t="s">
        <v>75</v>
      </c>
      <c r="D22" s="20" t="s">
        <v>16</v>
      </c>
      <c r="E22" s="20" t="s">
        <v>6</v>
      </c>
      <c r="F22" s="20" t="s">
        <v>3</v>
      </c>
      <c r="G22" s="20" t="s">
        <v>26</v>
      </c>
      <c r="H22" s="20" t="s">
        <v>28</v>
      </c>
      <c r="I22" s="20">
        <v>490</v>
      </c>
      <c r="J22" s="20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</row>
    <row r="23" spans="1:59" ht="15.75" thickBot="1" x14ac:dyDescent="0.3">
      <c r="A23" s="20" t="s">
        <v>35</v>
      </c>
      <c r="B23" s="20" t="s">
        <v>76</v>
      </c>
      <c r="C23" s="20" t="s">
        <v>77</v>
      </c>
      <c r="D23" s="20" t="s">
        <v>5</v>
      </c>
      <c r="E23" s="20" t="s">
        <v>13</v>
      </c>
      <c r="F23" s="20" t="s">
        <v>29</v>
      </c>
      <c r="G23" s="20" t="s">
        <v>26</v>
      </c>
      <c r="H23" s="20" t="s">
        <v>27</v>
      </c>
      <c r="I23" s="20">
        <v>480</v>
      </c>
      <c r="J23" s="20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9"/>
      <c r="BE23" s="19"/>
      <c r="BF23" s="19"/>
      <c r="BG23" s="19"/>
    </row>
    <row r="24" spans="1:59" ht="15.75" thickBot="1" x14ac:dyDescent="0.3">
      <c r="A24" s="20" t="s">
        <v>35</v>
      </c>
      <c r="B24" s="20" t="s">
        <v>78</v>
      </c>
      <c r="C24" s="20" t="s">
        <v>79</v>
      </c>
      <c r="D24" s="20" t="s">
        <v>5</v>
      </c>
      <c r="E24" s="20" t="s">
        <v>6</v>
      </c>
      <c r="F24" s="20" t="s">
        <v>17</v>
      </c>
      <c r="G24" s="20" t="s">
        <v>26</v>
      </c>
      <c r="H24" s="20" t="s">
        <v>27</v>
      </c>
      <c r="I24" s="20">
        <v>450</v>
      </c>
      <c r="J24" s="20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9"/>
    </row>
    <row r="25" spans="1:59" ht="15.75" thickBot="1" x14ac:dyDescent="0.3">
      <c r="A25" s="20" t="s">
        <v>35</v>
      </c>
      <c r="B25" s="20" t="s">
        <v>80</v>
      </c>
      <c r="C25" s="20" t="s">
        <v>81</v>
      </c>
      <c r="D25" s="20" t="s">
        <v>5</v>
      </c>
      <c r="E25" s="20" t="s">
        <v>6</v>
      </c>
      <c r="F25" s="20" t="s">
        <v>29</v>
      </c>
      <c r="G25" s="20" t="s">
        <v>26</v>
      </c>
      <c r="H25" s="20" t="s">
        <v>27</v>
      </c>
      <c r="I25" s="20">
        <v>500</v>
      </c>
      <c r="J25" s="20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9"/>
      <c r="BA25" s="19"/>
      <c r="BB25" s="19"/>
      <c r="BC25" s="19"/>
      <c r="BD25" s="19"/>
      <c r="BE25" s="19"/>
      <c r="BF25" s="19"/>
      <c r="BG25" s="19"/>
    </row>
    <row r="26" spans="1:59" ht="15.75" thickBot="1" x14ac:dyDescent="0.3">
      <c r="A26" s="20" t="s">
        <v>35</v>
      </c>
      <c r="B26" s="20" t="s">
        <v>82</v>
      </c>
      <c r="C26" s="20" t="s">
        <v>83</v>
      </c>
      <c r="D26" s="20" t="s">
        <v>16</v>
      </c>
      <c r="E26" s="20" t="s">
        <v>6</v>
      </c>
      <c r="F26" s="20" t="s">
        <v>1</v>
      </c>
      <c r="G26" s="20" t="s">
        <v>26</v>
      </c>
      <c r="H26" s="20" t="s">
        <v>27</v>
      </c>
      <c r="I26" s="20">
        <v>470</v>
      </c>
      <c r="J26" s="20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19"/>
      <c r="BB26" s="19"/>
      <c r="BC26" s="19"/>
      <c r="BD26" s="19"/>
      <c r="BE26" s="19"/>
      <c r="BF26" s="19"/>
      <c r="BG26" s="19"/>
    </row>
    <row r="27" spans="1:59" ht="15.75" thickBot="1" x14ac:dyDescent="0.3">
      <c r="A27" s="20" t="s">
        <v>35</v>
      </c>
      <c r="B27" s="20" t="s">
        <v>84</v>
      </c>
      <c r="C27" s="20" t="s">
        <v>85</v>
      </c>
      <c r="D27" s="20" t="s">
        <v>16</v>
      </c>
      <c r="E27" s="20" t="s">
        <v>6</v>
      </c>
      <c r="F27" s="20" t="s">
        <v>17</v>
      </c>
      <c r="G27" s="20" t="s">
        <v>26</v>
      </c>
      <c r="H27" s="20" t="s">
        <v>27</v>
      </c>
      <c r="I27" s="20">
        <v>450</v>
      </c>
      <c r="J27" s="20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19"/>
      <c r="BD27" s="19"/>
      <c r="BE27" s="19"/>
      <c r="BF27" s="19"/>
      <c r="BG27" s="19"/>
    </row>
    <row r="28" spans="1:59" ht="15.75" thickBot="1" x14ac:dyDescent="0.3">
      <c r="A28" s="20" t="s">
        <v>35</v>
      </c>
      <c r="B28" s="20" t="s">
        <v>86</v>
      </c>
      <c r="C28" s="20" t="s">
        <v>87</v>
      </c>
      <c r="D28" s="20" t="s">
        <v>16</v>
      </c>
      <c r="E28" s="20" t="s">
        <v>6</v>
      </c>
      <c r="F28" s="20" t="s">
        <v>17</v>
      </c>
      <c r="G28" s="20" t="s">
        <v>26</v>
      </c>
      <c r="H28" s="20" t="s">
        <v>27</v>
      </c>
      <c r="I28" s="20">
        <v>500</v>
      </c>
      <c r="J28" s="20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19"/>
      <c r="BA28" s="19"/>
      <c r="BB28" s="19"/>
      <c r="BC28" s="19"/>
      <c r="BD28" s="19"/>
      <c r="BE28" s="19"/>
      <c r="BF28" s="19"/>
      <c r="BG28" s="19"/>
    </row>
    <row r="29" spans="1:59" ht="15.75" thickBot="1" x14ac:dyDescent="0.3">
      <c r="A29" s="20" t="s">
        <v>35</v>
      </c>
      <c r="B29" s="20" t="s">
        <v>88</v>
      </c>
      <c r="C29" s="20" t="s">
        <v>89</v>
      </c>
      <c r="D29" s="20" t="s">
        <v>5</v>
      </c>
      <c r="E29" s="20" t="s">
        <v>6</v>
      </c>
      <c r="F29" s="20" t="s">
        <v>30</v>
      </c>
      <c r="G29" s="20" t="s">
        <v>26</v>
      </c>
      <c r="H29" s="20" t="s">
        <v>27</v>
      </c>
      <c r="I29" s="20">
        <v>540</v>
      </c>
      <c r="J29" s="20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19"/>
    </row>
    <row r="30" spans="1:59" ht="15.75" thickBot="1" x14ac:dyDescent="0.3">
      <c r="A30" s="20" t="s">
        <v>35</v>
      </c>
      <c r="B30" s="20" t="s">
        <v>90</v>
      </c>
      <c r="C30" s="20" t="s">
        <v>91</v>
      </c>
      <c r="D30" s="20" t="s">
        <v>5</v>
      </c>
      <c r="E30" s="20" t="s">
        <v>18</v>
      </c>
      <c r="F30" s="20" t="s">
        <v>2</v>
      </c>
      <c r="G30" s="20" t="s">
        <v>26</v>
      </c>
      <c r="H30" s="20" t="s">
        <v>27</v>
      </c>
      <c r="I30" s="20">
        <v>470</v>
      </c>
      <c r="J30" s="20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</row>
    <row r="31" spans="1:59" ht="15.75" thickBot="1" x14ac:dyDescent="0.3">
      <c r="A31" s="20" t="s">
        <v>35</v>
      </c>
      <c r="B31" s="20" t="s">
        <v>92</v>
      </c>
      <c r="C31" s="20" t="s">
        <v>93</v>
      </c>
      <c r="D31" s="20" t="s">
        <v>16</v>
      </c>
      <c r="E31" s="20" t="s">
        <v>13</v>
      </c>
      <c r="F31" s="20" t="s">
        <v>2</v>
      </c>
      <c r="G31" s="20" t="s">
        <v>26</v>
      </c>
      <c r="H31" s="20" t="s">
        <v>27</v>
      </c>
      <c r="I31" s="20">
        <v>530</v>
      </c>
      <c r="J31" s="20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19"/>
    </row>
    <row r="32" spans="1:59" ht="15.75" thickBot="1" x14ac:dyDescent="0.3">
      <c r="A32" s="20" t="s">
        <v>35</v>
      </c>
      <c r="B32" s="20" t="s">
        <v>94</v>
      </c>
      <c r="C32" s="20" t="s">
        <v>95</v>
      </c>
      <c r="D32" s="20" t="s">
        <v>5</v>
      </c>
      <c r="E32" s="20" t="s">
        <v>6</v>
      </c>
      <c r="F32" s="20" t="s">
        <v>24</v>
      </c>
      <c r="G32" s="20" t="s">
        <v>26</v>
      </c>
      <c r="H32" s="20" t="s">
        <v>27</v>
      </c>
      <c r="I32" s="20">
        <v>520</v>
      </c>
      <c r="J32" s="20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19"/>
      <c r="BA32" s="19"/>
      <c r="BB32" s="19"/>
      <c r="BC32" s="19"/>
      <c r="BD32" s="19"/>
      <c r="BE32" s="19"/>
      <c r="BF32" s="19"/>
      <c r="BG32" s="19"/>
    </row>
    <row r="33" spans="1:59" ht="15.75" thickBot="1" x14ac:dyDescent="0.3">
      <c r="A33" s="20" t="s">
        <v>35</v>
      </c>
      <c r="B33" s="20" t="s">
        <v>96</v>
      </c>
      <c r="C33" s="20" t="s">
        <v>97</v>
      </c>
      <c r="D33" s="20" t="s">
        <v>16</v>
      </c>
      <c r="E33" s="20" t="s">
        <v>4</v>
      </c>
      <c r="F33" s="20" t="s">
        <v>29</v>
      </c>
      <c r="G33" s="20" t="s">
        <v>26</v>
      </c>
      <c r="H33" s="20" t="s">
        <v>27</v>
      </c>
      <c r="I33" s="20">
        <v>520</v>
      </c>
      <c r="J33" s="20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19"/>
      <c r="BA33" s="19"/>
      <c r="BB33" s="19"/>
      <c r="BC33" s="19"/>
      <c r="BD33" s="19"/>
      <c r="BE33" s="19"/>
      <c r="BF33" s="19"/>
      <c r="BG33" s="19"/>
    </row>
    <row r="34" spans="1:59" ht="15.75" thickBot="1" x14ac:dyDescent="0.3">
      <c r="A34" s="20" t="s">
        <v>35</v>
      </c>
      <c r="B34" s="20" t="s">
        <v>98</v>
      </c>
      <c r="C34" s="20" t="s">
        <v>99</v>
      </c>
      <c r="D34" s="20" t="s">
        <v>16</v>
      </c>
      <c r="E34" s="20" t="s">
        <v>13</v>
      </c>
      <c r="F34" s="20" t="s">
        <v>17</v>
      </c>
      <c r="G34" s="20" t="s">
        <v>26</v>
      </c>
      <c r="H34" s="20" t="s">
        <v>27</v>
      </c>
      <c r="I34" s="20">
        <v>510</v>
      </c>
      <c r="J34" s="20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</row>
    <row r="35" spans="1:59" ht="15.75" thickBot="1" x14ac:dyDescent="0.3">
      <c r="A35" s="20" t="s">
        <v>35</v>
      </c>
      <c r="B35" s="20" t="s">
        <v>100</v>
      </c>
      <c r="C35" s="20" t="s">
        <v>101</v>
      </c>
      <c r="D35" s="20" t="s">
        <v>5</v>
      </c>
      <c r="E35" s="20" t="s">
        <v>18</v>
      </c>
      <c r="F35" s="20" t="s">
        <v>29</v>
      </c>
      <c r="G35" s="20" t="s">
        <v>26</v>
      </c>
      <c r="H35" s="20" t="s">
        <v>27</v>
      </c>
      <c r="I35" s="20">
        <v>490</v>
      </c>
      <c r="J35" s="20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19"/>
      <c r="BD35" s="19"/>
      <c r="BE35" s="19"/>
      <c r="BF35" s="19"/>
      <c r="BG35" s="19"/>
    </row>
    <row r="36" spans="1:59" ht="15.75" thickBot="1" x14ac:dyDescent="0.3">
      <c r="A36" s="20" t="s">
        <v>35</v>
      </c>
      <c r="B36" s="20" t="s">
        <v>102</v>
      </c>
      <c r="C36" s="20" t="s">
        <v>103</v>
      </c>
      <c r="D36" s="20" t="s">
        <v>16</v>
      </c>
      <c r="E36" s="20" t="s">
        <v>18</v>
      </c>
      <c r="F36" s="20" t="s">
        <v>3</v>
      </c>
      <c r="G36" s="20" t="s">
        <v>26</v>
      </c>
      <c r="H36" s="20" t="s">
        <v>27</v>
      </c>
      <c r="I36" s="20">
        <v>450</v>
      </c>
      <c r="J36" s="20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19"/>
      <c r="BC36" s="19"/>
      <c r="BD36" s="19"/>
      <c r="BE36" s="19"/>
      <c r="BF36" s="19"/>
      <c r="BG36" s="19"/>
    </row>
    <row r="37" spans="1:59" ht="15.75" thickBot="1" x14ac:dyDescent="0.3">
      <c r="A37" s="20" t="s">
        <v>35</v>
      </c>
      <c r="B37" s="20" t="s">
        <v>104</v>
      </c>
      <c r="C37" s="20" t="s">
        <v>105</v>
      </c>
      <c r="D37" s="20" t="s">
        <v>5</v>
      </c>
      <c r="E37" s="20" t="s">
        <v>13</v>
      </c>
      <c r="F37" s="20" t="s">
        <v>17</v>
      </c>
      <c r="G37" s="20" t="s">
        <v>26</v>
      </c>
      <c r="H37" s="20" t="s">
        <v>27</v>
      </c>
      <c r="I37" s="20">
        <v>560</v>
      </c>
      <c r="J37" s="20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19"/>
      <c r="BC37" s="19"/>
      <c r="BD37" s="19"/>
      <c r="BE37" s="19"/>
      <c r="BF37" s="19"/>
      <c r="BG37" s="19"/>
    </row>
    <row r="38" spans="1:59" ht="15.75" thickBot="1" x14ac:dyDescent="0.3">
      <c r="A38" s="20" t="s">
        <v>35</v>
      </c>
      <c r="B38" s="20" t="s">
        <v>106</v>
      </c>
      <c r="C38" s="20" t="s">
        <v>107</v>
      </c>
      <c r="D38" s="20" t="s">
        <v>5</v>
      </c>
      <c r="E38" s="20" t="s">
        <v>13</v>
      </c>
      <c r="F38" s="20" t="s">
        <v>29</v>
      </c>
      <c r="G38" s="20" t="s">
        <v>26</v>
      </c>
      <c r="H38" s="20" t="s">
        <v>27</v>
      </c>
      <c r="I38" s="20">
        <v>480</v>
      </c>
      <c r="J38" s="20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19"/>
      <c r="BC38" s="19"/>
      <c r="BD38" s="19"/>
      <c r="BE38" s="19"/>
      <c r="BF38" s="19"/>
      <c r="BG38" s="19"/>
    </row>
    <row r="39" spans="1:59" ht="15.75" thickBot="1" x14ac:dyDescent="0.3">
      <c r="A39" s="20" t="s">
        <v>35</v>
      </c>
      <c r="B39" s="20" t="s">
        <v>108</v>
      </c>
      <c r="C39" s="20" t="s">
        <v>109</v>
      </c>
      <c r="D39" s="20" t="s">
        <v>5</v>
      </c>
      <c r="E39" s="20" t="s">
        <v>6</v>
      </c>
      <c r="F39" s="20" t="s">
        <v>2</v>
      </c>
      <c r="G39" s="20" t="s">
        <v>26</v>
      </c>
      <c r="H39" s="20" t="s">
        <v>27</v>
      </c>
      <c r="I39" s="20">
        <v>450</v>
      </c>
      <c r="J39" s="20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19"/>
      <c r="BG39" s="19"/>
    </row>
    <row r="40" spans="1:59" ht="15.75" thickBot="1" x14ac:dyDescent="0.3">
      <c r="A40" s="20" t="s">
        <v>35</v>
      </c>
      <c r="B40" s="20" t="s">
        <v>110</v>
      </c>
      <c r="C40" s="20" t="s">
        <v>111</v>
      </c>
      <c r="D40" s="20" t="s">
        <v>5</v>
      </c>
      <c r="E40" s="20" t="s">
        <v>13</v>
      </c>
      <c r="F40" s="20" t="s">
        <v>1</v>
      </c>
      <c r="G40" s="20" t="s">
        <v>26</v>
      </c>
      <c r="H40" s="20" t="s">
        <v>27</v>
      </c>
      <c r="I40" s="20">
        <v>370</v>
      </c>
      <c r="J40" s="20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19"/>
      <c r="AZ40" s="19"/>
      <c r="BA40" s="19"/>
      <c r="BB40" s="19"/>
      <c r="BC40" s="19"/>
      <c r="BD40" s="19"/>
      <c r="BE40" s="19"/>
      <c r="BF40" s="19"/>
      <c r="BG40" s="19"/>
    </row>
    <row r="41" spans="1:59" ht="15.75" thickBot="1" x14ac:dyDescent="0.3">
      <c r="A41" s="20" t="s">
        <v>35</v>
      </c>
      <c r="B41" s="20" t="s">
        <v>112</v>
      </c>
      <c r="C41" s="20" t="s">
        <v>113</v>
      </c>
      <c r="D41" s="20" t="s">
        <v>5</v>
      </c>
      <c r="E41" s="20" t="s">
        <v>6</v>
      </c>
      <c r="F41" s="20" t="s">
        <v>17</v>
      </c>
      <c r="G41" s="20" t="s">
        <v>26</v>
      </c>
      <c r="H41" s="20" t="s">
        <v>27</v>
      </c>
      <c r="I41" s="20">
        <v>480</v>
      </c>
      <c r="J41" s="20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19"/>
      <c r="BA41" s="19"/>
      <c r="BB41" s="19"/>
      <c r="BC41" s="19"/>
      <c r="BD41" s="19"/>
      <c r="BE41" s="19"/>
      <c r="BF41" s="19"/>
      <c r="BG41" s="19"/>
    </row>
    <row r="42" spans="1:59" ht="15.75" thickBot="1" x14ac:dyDescent="0.3">
      <c r="A42" s="20" t="s">
        <v>35</v>
      </c>
      <c r="B42" s="20" t="s">
        <v>114</v>
      </c>
      <c r="C42" s="20" t="s">
        <v>115</v>
      </c>
      <c r="D42" s="20" t="s">
        <v>5</v>
      </c>
      <c r="E42" s="20" t="s">
        <v>4</v>
      </c>
      <c r="F42" s="20" t="s">
        <v>1</v>
      </c>
      <c r="G42" s="20" t="s">
        <v>26</v>
      </c>
      <c r="H42" s="20" t="s">
        <v>27</v>
      </c>
      <c r="I42" s="20">
        <v>500</v>
      </c>
      <c r="J42" s="20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19"/>
      <c r="BA42" s="19"/>
      <c r="BB42" s="19"/>
      <c r="BC42" s="19"/>
      <c r="BD42" s="19"/>
      <c r="BE42" s="19"/>
      <c r="BF42" s="19"/>
      <c r="BG42" s="19"/>
    </row>
    <row r="43" spans="1:59" ht="15.75" thickBot="1" x14ac:dyDescent="0.3">
      <c r="A43" s="20" t="s">
        <v>35</v>
      </c>
      <c r="B43" s="20" t="s">
        <v>116</v>
      </c>
      <c r="C43" s="20" t="s">
        <v>117</v>
      </c>
      <c r="D43" s="20" t="s">
        <v>5</v>
      </c>
      <c r="E43" s="20" t="s">
        <v>13</v>
      </c>
      <c r="F43" s="20" t="s">
        <v>17</v>
      </c>
      <c r="G43" s="20" t="s">
        <v>26</v>
      </c>
      <c r="H43" s="20" t="s">
        <v>27</v>
      </c>
      <c r="I43" s="20">
        <v>450</v>
      </c>
      <c r="J43" s="20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19"/>
      <c r="AZ43" s="19"/>
      <c r="BA43" s="19"/>
      <c r="BB43" s="19"/>
      <c r="BC43" s="19"/>
      <c r="BD43" s="19"/>
      <c r="BE43" s="19"/>
      <c r="BF43" s="19"/>
      <c r="BG43" s="19"/>
    </row>
    <row r="44" spans="1:59" ht="15.75" thickBot="1" x14ac:dyDescent="0.3">
      <c r="A44" s="20" t="s">
        <v>35</v>
      </c>
      <c r="B44" s="20" t="s">
        <v>118</v>
      </c>
      <c r="C44" s="20" t="s">
        <v>119</v>
      </c>
      <c r="D44" s="20" t="s">
        <v>5</v>
      </c>
      <c r="E44" s="20" t="s">
        <v>13</v>
      </c>
      <c r="F44" s="20" t="s">
        <v>17</v>
      </c>
      <c r="G44" s="20" t="s">
        <v>26</v>
      </c>
      <c r="H44" s="20" t="s">
        <v>27</v>
      </c>
      <c r="I44" s="20">
        <v>430</v>
      </c>
      <c r="J44" s="20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19"/>
      <c r="AZ44" s="19"/>
      <c r="BA44" s="19"/>
      <c r="BB44" s="19"/>
      <c r="BC44" s="19"/>
      <c r="BD44" s="19"/>
      <c r="BE44" s="19"/>
      <c r="BF44" s="19"/>
      <c r="BG44" s="19"/>
    </row>
    <row r="45" spans="1:59" ht="15.75" thickBot="1" x14ac:dyDescent="0.3">
      <c r="A45" s="20" t="s">
        <v>35</v>
      </c>
      <c r="B45" s="20" t="s">
        <v>120</v>
      </c>
      <c r="C45" s="20" t="s">
        <v>121</v>
      </c>
      <c r="D45" s="20" t="s">
        <v>5</v>
      </c>
      <c r="E45" s="20" t="s">
        <v>6</v>
      </c>
      <c r="F45" s="20" t="s">
        <v>1</v>
      </c>
      <c r="G45" s="20" t="s">
        <v>26</v>
      </c>
      <c r="H45" s="20" t="s">
        <v>27</v>
      </c>
      <c r="I45" s="20">
        <v>460</v>
      </c>
      <c r="J45" s="20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19"/>
      <c r="AT45" s="19"/>
      <c r="AU45" s="19"/>
      <c r="AV45" s="19"/>
      <c r="AW45" s="19"/>
      <c r="AX45" s="19"/>
      <c r="AY45" s="19"/>
      <c r="AZ45" s="19"/>
      <c r="BA45" s="19"/>
      <c r="BB45" s="19"/>
      <c r="BC45" s="19"/>
      <c r="BD45" s="19"/>
      <c r="BE45" s="19"/>
      <c r="BF45" s="19"/>
      <c r="BG45" s="19"/>
    </row>
    <row r="46" spans="1:59" ht="15.75" thickBot="1" x14ac:dyDescent="0.3">
      <c r="A46" s="20" t="s">
        <v>35</v>
      </c>
      <c r="B46" s="20" t="s">
        <v>122</v>
      </c>
      <c r="C46" s="20" t="s">
        <v>123</v>
      </c>
      <c r="D46" s="20" t="s">
        <v>16</v>
      </c>
      <c r="E46" s="20" t="s">
        <v>6</v>
      </c>
      <c r="F46" s="20" t="s">
        <v>17</v>
      </c>
      <c r="G46" s="20" t="s">
        <v>26</v>
      </c>
      <c r="H46" s="20" t="s">
        <v>27</v>
      </c>
      <c r="I46" s="20">
        <v>480</v>
      </c>
      <c r="J46" s="20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19"/>
      <c r="AT46" s="19"/>
      <c r="AU46" s="19"/>
      <c r="AV46" s="19"/>
      <c r="AW46" s="19"/>
      <c r="AX46" s="19"/>
      <c r="AY46" s="19"/>
      <c r="AZ46" s="19"/>
      <c r="BA46" s="19"/>
      <c r="BB46" s="19"/>
      <c r="BC46" s="19"/>
      <c r="BD46" s="19"/>
      <c r="BE46" s="19"/>
      <c r="BF46" s="19"/>
      <c r="BG46" s="19"/>
    </row>
    <row r="47" spans="1:59" ht="15.75" thickBot="1" x14ac:dyDescent="0.3">
      <c r="A47" s="20" t="s">
        <v>35</v>
      </c>
      <c r="B47" s="20" t="s">
        <v>124</v>
      </c>
      <c r="C47" s="20" t="s">
        <v>125</v>
      </c>
      <c r="D47" s="20" t="s">
        <v>16</v>
      </c>
      <c r="E47" s="20" t="s">
        <v>13</v>
      </c>
      <c r="F47" s="20" t="s">
        <v>17</v>
      </c>
      <c r="G47" s="20" t="s">
        <v>26</v>
      </c>
      <c r="H47" s="20" t="s">
        <v>27</v>
      </c>
      <c r="I47" s="20">
        <v>490</v>
      </c>
      <c r="J47" s="20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19"/>
      <c r="AT47" s="19"/>
      <c r="AU47" s="19"/>
      <c r="AV47" s="19"/>
      <c r="AW47" s="19"/>
      <c r="AX47" s="19"/>
      <c r="AY47" s="19"/>
      <c r="AZ47" s="19"/>
      <c r="BA47" s="19"/>
      <c r="BB47" s="19"/>
      <c r="BC47" s="19"/>
      <c r="BD47" s="19"/>
      <c r="BE47" s="19"/>
      <c r="BF47" s="19"/>
      <c r="BG47" s="19"/>
    </row>
    <row r="48" spans="1:59" ht="15.75" thickBot="1" x14ac:dyDescent="0.3">
      <c r="A48" s="20" t="s">
        <v>35</v>
      </c>
      <c r="B48" s="20" t="s">
        <v>126</v>
      </c>
      <c r="C48" s="20" t="s">
        <v>127</v>
      </c>
      <c r="D48" s="20" t="s">
        <v>16</v>
      </c>
      <c r="E48" s="20" t="s">
        <v>4</v>
      </c>
      <c r="F48" s="20" t="s">
        <v>1</v>
      </c>
      <c r="G48" s="20" t="s">
        <v>26</v>
      </c>
      <c r="H48" s="20" t="s">
        <v>27</v>
      </c>
      <c r="I48" s="20">
        <v>460</v>
      </c>
      <c r="J48" s="20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19"/>
      <c r="AT48" s="19"/>
      <c r="AU48" s="19"/>
      <c r="AV48" s="19"/>
      <c r="AW48" s="19"/>
      <c r="AX48" s="19"/>
      <c r="AY48" s="19"/>
      <c r="AZ48" s="19"/>
      <c r="BA48" s="19"/>
      <c r="BB48" s="19"/>
      <c r="BC48" s="19"/>
      <c r="BD48" s="19"/>
      <c r="BE48" s="19"/>
      <c r="BF48" s="19"/>
      <c r="BG48" s="19"/>
    </row>
    <row r="49" spans="1:59" ht="15.75" thickBot="1" x14ac:dyDescent="0.3">
      <c r="A49" s="20" t="s">
        <v>35</v>
      </c>
      <c r="B49" s="20" t="s">
        <v>128</v>
      </c>
      <c r="C49" s="20" t="s">
        <v>129</v>
      </c>
      <c r="D49" s="20" t="s">
        <v>5</v>
      </c>
      <c r="E49" s="20" t="s">
        <v>13</v>
      </c>
      <c r="F49" s="20" t="s">
        <v>1</v>
      </c>
      <c r="G49" s="20" t="s">
        <v>26</v>
      </c>
      <c r="H49" s="20" t="s">
        <v>27</v>
      </c>
      <c r="I49" s="20">
        <v>500</v>
      </c>
      <c r="J49" s="20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19"/>
      <c r="AT49" s="19"/>
      <c r="AU49" s="19"/>
      <c r="AV49" s="19"/>
      <c r="AW49" s="19"/>
      <c r="AX49" s="19"/>
      <c r="AY49" s="19"/>
      <c r="AZ49" s="19"/>
      <c r="BA49" s="19"/>
      <c r="BB49" s="19"/>
      <c r="BC49" s="19"/>
      <c r="BD49" s="19"/>
      <c r="BE49" s="19"/>
      <c r="BF49" s="19"/>
      <c r="BG49" s="19"/>
    </row>
    <row r="50" spans="1:59" ht="15.75" thickBot="1" x14ac:dyDescent="0.3">
      <c r="A50" s="20" t="s">
        <v>35</v>
      </c>
      <c r="B50" s="20" t="s">
        <v>130</v>
      </c>
      <c r="C50" s="20" t="s">
        <v>131</v>
      </c>
      <c r="D50" s="20" t="s">
        <v>5</v>
      </c>
      <c r="E50" s="20" t="s">
        <v>6</v>
      </c>
      <c r="F50" s="20" t="s">
        <v>1</v>
      </c>
      <c r="G50" s="20" t="s">
        <v>26</v>
      </c>
      <c r="H50" s="20" t="s">
        <v>27</v>
      </c>
      <c r="I50" s="20">
        <v>450</v>
      </c>
      <c r="J50" s="20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19"/>
      <c r="AT50" s="19"/>
      <c r="AU50" s="19"/>
      <c r="AV50" s="19"/>
      <c r="AW50" s="19"/>
      <c r="AX50" s="19"/>
      <c r="AY50" s="19"/>
      <c r="AZ50" s="19"/>
      <c r="BA50" s="19"/>
      <c r="BB50" s="19"/>
      <c r="BC50" s="19"/>
      <c r="BD50" s="19"/>
      <c r="BE50" s="19"/>
      <c r="BF50" s="19"/>
      <c r="BG50" s="19"/>
    </row>
    <row r="51" spans="1:59" ht="15.75" thickBot="1" x14ac:dyDescent="0.3">
      <c r="A51" s="20" t="s">
        <v>35</v>
      </c>
      <c r="B51" s="20" t="s">
        <v>132</v>
      </c>
      <c r="C51" s="20" t="s">
        <v>133</v>
      </c>
      <c r="D51" s="20" t="s">
        <v>16</v>
      </c>
      <c r="E51" s="20" t="s">
        <v>6</v>
      </c>
      <c r="F51" s="20" t="s">
        <v>17</v>
      </c>
      <c r="G51" s="20" t="s">
        <v>26</v>
      </c>
      <c r="H51" s="20" t="s">
        <v>27</v>
      </c>
      <c r="I51" s="20">
        <v>540</v>
      </c>
      <c r="J51" s="20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19"/>
      <c r="AT51" s="19"/>
      <c r="AU51" s="19"/>
      <c r="AV51" s="19"/>
      <c r="AW51" s="19"/>
      <c r="AX51" s="19"/>
      <c r="AY51" s="19"/>
      <c r="AZ51" s="19"/>
      <c r="BA51" s="19"/>
      <c r="BB51" s="19"/>
      <c r="BC51" s="19"/>
      <c r="BD51" s="19"/>
      <c r="BE51" s="19"/>
      <c r="BF51" s="19"/>
      <c r="BG51" s="19"/>
    </row>
    <row r="52" spans="1:59" ht="15.75" thickBot="1" x14ac:dyDescent="0.3">
      <c r="A52" s="20" t="s">
        <v>35</v>
      </c>
      <c r="B52" s="20" t="s">
        <v>134</v>
      </c>
      <c r="C52" s="20" t="s">
        <v>135</v>
      </c>
      <c r="D52" s="20" t="s">
        <v>16</v>
      </c>
      <c r="E52" s="20" t="s">
        <v>13</v>
      </c>
      <c r="F52" s="20" t="s">
        <v>17</v>
      </c>
      <c r="G52" s="20" t="s">
        <v>26</v>
      </c>
      <c r="H52" s="20" t="s">
        <v>27</v>
      </c>
      <c r="I52" s="20">
        <v>590</v>
      </c>
      <c r="J52" s="20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  <c r="AQ52" s="19"/>
      <c r="AR52" s="19"/>
      <c r="AS52" s="19"/>
      <c r="AT52" s="19"/>
      <c r="AU52" s="19"/>
      <c r="AV52" s="19"/>
      <c r="AW52" s="19"/>
      <c r="AX52" s="19"/>
      <c r="AY52" s="19"/>
      <c r="AZ52" s="19"/>
      <c r="BA52" s="19"/>
      <c r="BB52" s="19"/>
      <c r="BC52" s="19"/>
      <c r="BD52" s="19"/>
      <c r="BE52" s="19"/>
      <c r="BF52" s="19"/>
      <c r="BG52" s="19"/>
    </row>
    <row r="53" spans="1:59" ht="15.75" thickBot="1" x14ac:dyDescent="0.3">
      <c r="A53" s="22" t="s">
        <v>136</v>
      </c>
      <c r="B53" s="22" t="s">
        <v>137</v>
      </c>
      <c r="C53" s="22" t="s">
        <v>25</v>
      </c>
      <c r="D53" s="22" t="s">
        <v>5</v>
      </c>
      <c r="E53" s="22" t="s">
        <v>6</v>
      </c>
      <c r="F53" s="22" t="s">
        <v>17</v>
      </c>
      <c r="G53" s="22" t="s">
        <v>26</v>
      </c>
      <c r="H53" s="22" t="s">
        <v>28</v>
      </c>
      <c r="I53" s="22">
        <v>500</v>
      </c>
      <c r="J53" s="22" t="s">
        <v>145</v>
      </c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  <c r="BD53" s="11"/>
      <c r="BE53" s="11"/>
      <c r="BF53" s="11"/>
      <c r="BG53" s="11"/>
    </row>
    <row r="54" spans="1:59" ht="15.75" thickBot="1" x14ac:dyDescent="0.3">
      <c r="A54" s="23" t="s">
        <v>136</v>
      </c>
      <c r="B54" s="23" t="s">
        <v>138</v>
      </c>
      <c r="C54" s="23" t="s">
        <v>25</v>
      </c>
      <c r="D54" s="23" t="s">
        <v>16</v>
      </c>
      <c r="E54" s="23" t="s">
        <v>13</v>
      </c>
      <c r="F54" s="23" t="s">
        <v>24</v>
      </c>
      <c r="G54" s="23" t="s">
        <v>26</v>
      </c>
      <c r="H54" s="23" t="s">
        <v>28</v>
      </c>
      <c r="I54" s="23">
        <v>470</v>
      </c>
      <c r="J54" s="22" t="s">
        <v>145</v>
      </c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  <c r="BD54" s="11"/>
      <c r="BE54" s="11"/>
      <c r="BF54" s="11"/>
      <c r="BG54" s="11"/>
    </row>
    <row r="55" spans="1:59" ht="15.75" thickBot="1" x14ac:dyDescent="0.3">
      <c r="A55" s="23" t="s">
        <v>136</v>
      </c>
      <c r="B55" s="23" t="s">
        <v>139</v>
      </c>
      <c r="C55" s="23" t="s">
        <v>25</v>
      </c>
      <c r="D55" s="23" t="s">
        <v>5</v>
      </c>
      <c r="E55" s="23" t="s">
        <v>6</v>
      </c>
      <c r="F55" s="23" t="s">
        <v>17</v>
      </c>
      <c r="G55" s="23" t="s">
        <v>26</v>
      </c>
      <c r="H55" s="23" t="s">
        <v>33</v>
      </c>
      <c r="I55" s="23">
        <v>440</v>
      </c>
      <c r="J55" s="22" t="s">
        <v>145</v>
      </c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  <c r="BD55" s="11"/>
      <c r="BE55" s="11"/>
      <c r="BF55" s="11"/>
      <c r="BG55" s="11"/>
    </row>
    <row r="56" spans="1:59" ht="15.75" thickBot="1" x14ac:dyDescent="0.3">
      <c r="A56" s="23" t="s">
        <v>136</v>
      </c>
      <c r="B56" s="23" t="s">
        <v>140</v>
      </c>
      <c r="C56" s="23" t="s">
        <v>25</v>
      </c>
      <c r="D56" s="23" t="s">
        <v>16</v>
      </c>
      <c r="E56" s="23" t="s">
        <v>6</v>
      </c>
      <c r="F56" s="23" t="s">
        <v>3</v>
      </c>
      <c r="G56" s="23" t="s">
        <v>26</v>
      </c>
      <c r="H56" s="23" t="s">
        <v>28</v>
      </c>
      <c r="I56" s="23">
        <v>460</v>
      </c>
      <c r="J56" s="22" t="s">
        <v>145</v>
      </c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  <c r="BD56" s="11"/>
      <c r="BE56" s="11"/>
      <c r="BF56" s="11"/>
      <c r="BG56" s="11"/>
    </row>
    <row r="57" spans="1:59" ht="15.75" thickBot="1" x14ac:dyDescent="0.3">
      <c r="A57" s="23" t="s">
        <v>136</v>
      </c>
      <c r="B57" s="23" t="s">
        <v>141</v>
      </c>
      <c r="C57" s="23" t="s">
        <v>25</v>
      </c>
      <c r="D57" s="23" t="s">
        <v>5</v>
      </c>
      <c r="E57" s="23" t="s">
        <v>6</v>
      </c>
      <c r="F57" s="23" t="s">
        <v>3</v>
      </c>
      <c r="G57" s="23" t="s">
        <v>26</v>
      </c>
      <c r="H57" s="23" t="s">
        <v>27</v>
      </c>
      <c r="I57" s="23">
        <v>450</v>
      </c>
      <c r="J57" s="23" t="s">
        <v>142</v>
      </c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  <c r="BD57" s="11"/>
      <c r="BE57" s="11"/>
      <c r="BF57" s="11"/>
      <c r="BG57" s="11"/>
    </row>
    <row r="58" spans="1:59" ht="15.75" thickBot="1" x14ac:dyDescent="0.3">
      <c r="A58" s="23" t="s">
        <v>136</v>
      </c>
      <c r="B58" s="23" t="s">
        <v>143</v>
      </c>
      <c r="C58" s="23" t="s">
        <v>25</v>
      </c>
      <c r="D58" s="23" t="s">
        <v>5</v>
      </c>
      <c r="E58" s="23" t="s">
        <v>13</v>
      </c>
      <c r="F58" s="23" t="s">
        <v>2</v>
      </c>
      <c r="G58" s="23" t="s">
        <v>26</v>
      </c>
      <c r="H58" s="23" t="s">
        <v>27</v>
      </c>
      <c r="I58" s="23">
        <v>500</v>
      </c>
      <c r="J58" s="22" t="s">
        <v>145</v>
      </c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  <c r="BD58" s="11"/>
      <c r="BE58" s="11"/>
      <c r="BF58" s="11"/>
      <c r="BG58" s="11"/>
    </row>
    <row r="59" spans="1:59" ht="15.75" thickBot="1" x14ac:dyDescent="0.3">
      <c r="A59" s="23" t="s">
        <v>136</v>
      </c>
      <c r="B59" s="23" t="s">
        <v>144</v>
      </c>
      <c r="C59" s="23" t="s">
        <v>25</v>
      </c>
      <c r="D59" s="23" t="s">
        <v>5</v>
      </c>
      <c r="E59" s="23" t="s">
        <v>18</v>
      </c>
      <c r="F59" s="23" t="s">
        <v>17</v>
      </c>
      <c r="G59" s="23" t="s">
        <v>26</v>
      </c>
      <c r="H59" s="23" t="s">
        <v>28</v>
      </c>
      <c r="I59" s="23">
        <v>480</v>
      </c>
      <c r="J59" s="23" t="s">
        <v>142</v>
      </c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  <c r="BD59" s="11"/>
      <c r="BE59" s="11"/>
      <c r="BF59" s="11"/>
      <c r="BG59" s="11"/>
    </row>
  </sheetData>
  <dataConsolidate/>
  <phoneticPr fontId="1" type="noConversion"/>
  <pageMargins left="0.7" right="0.7" top="0.75" bottom="0.75" header="0.3" footer="0.3"/>
  <pageSetup scale="10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9F938-D788-4089-B5C4-F3CC39E14AA9}">
  <sheetPr>
    <pageSetUpPr fitToPage="1"/>
  </sheetPr>
  <dimension ref="A1:N52"/>
  <sheetViews>
    <sheetView workbookViewId="0">
      <selection activeCell="N28" sqref="I1:N28"/>
    </sheetView>
  </sheetViews>
  <sheetFormatPr defaultRowHeight="15" x14ac:dyDescent="0.25"/>
  <cols>
    <col min="1" max="1" width="14.140625" bestFit="1" customWidth="1"/>
    <col min="2" max="2" width="13.5703125" bestFit="1" customWidth="1"/>
    <col min="3" max="3" width="16.140625" bestFit="1" customWidth="1"/>
    <col min="9" max="9" width="14.140625" bestFit="1" customWidth="1"/>
    <col min="10" max="10" width="3.28515625" bestFit="1" customWidth="1"/>
    <col min="11" max="11" width="16.140625" bestFit="1" customWidth="1"/>
    <col min="12" max="12" width="9.42578125" bestFit="1" customWidth="1"/>
    <col min="13" max="13" width="3.28515625" bestFit="1" customWidth="1"/>
    <col min="14" max="14" width="16.140625" bestFit="1" customWidth="1"/>
  </cols>
  <sheetData>
    <row r="1" spans="1:14" ht="15.75" thickBot="1" x14ac:dyDescent="0.3">
      <c r="A1" s="1" t="s">
        <v>19</v>
      </c>
      <c r="B1" s="2" t="s">
        <v>20</v>
      </c>
      <c r="C1" s="3" t="s">
        <v>21</v>
      </c>
      <c r="I1" s="5" t="s">
        <v>16</v>
      </c>
      <c r="J1" s="5" t="s">
        <v>6</v>
      </c>
      <c r="K1" s="5" t="s">
        <v>3</v>
      </c>
      <c r="L1" s="6" t="s">
        <v>5</v>
      </c>
      <c r="M1" s="6" t="s">
        <v>4</v>
      </c>
      <c r="N1" s="6" t="s">
        <v>30</v>
      </c>
    </row>
    <row r="2" spans="1:14" ht="15.75" thickBot="1" x14ac:dyDescent="0.3">
      <c r="A2" s="5" t="s">
        <v>16</v>
      </c>
      <c r="B2" s="5" t="s">
        <v>6</v>
      </c>
      <c r="C2" s="5" t="s">
        <v>3</v>
      </c>
      <c r="I2" s="6" t="s">
        <v>16</v>
      </c>
      <c r="J2" s="6" t="s">
        <v>18</v>
      </c>
      <c r="K2" s="6" t="s">
        <v>3</v>
      </c>
      <c r="L2" s="6" t="s">
        <v>5</v>
      </c>
      <c r="M2" s="6" t="s">
        <v>6</v>
      </c>
      <c r="N2" s="6" t="s">
        <v>30</v>
      </c>
    </row>
    <row r="3" spans="1:14" ht="15.75" thickBot="1" x14ac:dyDescent="0.3">
      <c r="A3" s="6" t="s">
        <v>16</v>
      </c>
      <c r="B3" s="6" t="s">
        <v>18</v>
      </c>
      <c r="C3" s="6" t="s">
        <v>3</v>
      </c>
      <c r="I3" s="6" t="s">
        <v>16</v>
      </c>
      <c r="J3" s="6" t="s">
        <v>4</v>
      </c>
      <c r="K3" s="6" t="s">
        <v>17</v>
      </c>
      <c r="L3" s="6" t="s">
        <v>5</v>
      </c>
      <c r="M3" s="6" t="s">
        <v>13</v>
      </c>
      <c r="N3" s="6" t="s">
        <v>3</v>
      </c>
    </row>
    <row r="4" spans="1:14" ht="15.75" thickBot="1" x14ac:dyDescent="0.3">
      <c r="A4" s="6" t="s">
        <v>16</v>
      </c>
      <c r="B4" s="6" t="s">
        <v>4</v>
      </c>
      <c r="C4" s="6" t="s">
        <v>17</v>
      </c>
      <c r="I4" s="6" t="s">
        <v>16</v>
      </c>
      <c r="J4" s="6" t="s">
        <v>4</v>
      </c>
      <c r="K4" s="6" t="s">
        <v>17</v>
      </c>
      <c r="L4" s="6" t="s">
        <v>5</v>
      </c>
      <c r="M4" s="6" t="s">
        <v>13</v>
      </c>
      <c r="N4" s="6" t="s">
        <v>17</v>
      </c>
    </row>
    <row r="5" spans="1:14" ht="15.75" thickBot="1" x14ac:dyDescent="0.3">
      <c r="A5" s="6" t="s">
        <v>16</v>
      </c>
      <c r="B5" s="6" t="s">
        <v>4</v>
      </c>
      <c r="C5" s="6" t="s">
        <v>17</v>
      </c>
      <c r="I5" s="6" t="s">
        <v>16</v>
      </c>
      <c r="J5" s="6" t="s">
        <v>4</v>
      </c>
      <c r="K5" s="6" t="s">
        <v>17</v>
      </c>
      <c r="L5" s="6" t="s">
        <v>5</v>
      </c>
      <c r="M5" s="6" t="s">
        <v>13</v>
      </c>
      <c r="N5" s="6" t="s">
        <v>17</v>
      </c>
    </row>
    <row r="6" spans="1:14" ht="15.75" thickBot="1" x14ac:dyDescent="0.3">
      <c r="A6" s="6" t="s">
        <v>16</v>
      </c>
      <c r="B6" s="6" t="s">
        <v>4</v>
      </c>
      <c r="C6" s="6" t="s">
        <v>17</v>
      </c>
      <c r="I6" s="6" t="s">
        <v>16</v>
      </c>
      <c r="J6" s="6" t="s">
        <v>13</v>
      </c>
      <c r="K6" s="6" t="s">
        <v>17</v>
      </c>
      <c r="L6" s="6" t="s">
        <v>5</v>
      </c>
      <c r="M6" s="6" t="s">
        <v>13</v>
      </c>
      <c r="N6" s="6" t="s">
        <v>17</v>
      </c>
    </row>
    <row r="7" spans="1:14" ht="15.75" thickBot="1" x14ac:dyDescent="0.3">
      <c r="A7" s="6" t="s">
        <v>16</v>
      </c>
      <c r="B7" s="6" t="s">
        <v>13</v>
      </c>
      <c r="C7" s="6" t="s">
        <v>17</v>
      </c>
      <c r="I7" s="6" t="s">
        <v>16</v>
      </c>
      <c r="J7" s="6" t="s">
        <v>13</v>
      </c>
      <c r="K7" s="6" t="s">
        <v>17</v>
      </c>
      <c r="L7" s="6" t="s">
        <v>5</v>
      </c>
      <c r="M7" s="6" t="s">
        <v>13</v>
      </c>
      <c r="N7" s="6" t="s">
        <v>17</v>
      </c>
    </row>
    <row r="8" spans="1:14" ht="15.75" thickBot="1" x14ac:dyDescent="0.3">
      <c r="A8" s="6" t="s">
        <v>16</v>
      </c>
      <c r="B8" s="6" t="s">
        <v>13</v>
      </c>
      <c r="C8" s="6" t="s">
        <v>17</v>
      </c>
      <c r="I8" s="6" t="s">
        <v>16</v>
      </c>
      <c r="J8" s="6" t="s">
        <v>13</v>
      </c>
      <c r="K8" s="6" t="s">
        <v>17</v>
      </c>
      <c r="L8" s="6" t="s">
        <v>5</v>
      </c>
      <c r="M8" s="6" t="s">
        <v>13</v>
      </c>
      <c r="N8" s="6" t="s">
        <v>17</v>
      </c>
    </row>
    <row r="9" spans="1:14" ht="15.75" thickBot="1" x14ac:dyDescent="0.3">
      <c r="A9" s="6" t="s">
        <v>16</v>
      </c>
      <c r="B9" s="6" t="s">
        <v>13</v>
      </c>
      <c r="C9" s="6" t="s">
        <v>17</v>
      </c>
      <c r="I9" s="6" t="s">
        <v>16</v>
      </c>
      <c r="J9" s="6" t="s">
        <v>13</v>
      </c>
      <c r="K9" s="6" t="s">
        <v>17</v>
      </c>
      <c r="L9" s="6" t="s">
        <v>5</v>
      </c>
      <c r="M9" s="6" t="s">
        <v>13</v>
      </c>
      <c r="N9" s="6" t="s">
        <v>17</v>
      </c>
    </row>
    <row r="10" spans="1:14" ht="15.75" thickBot="1" x14ac:dyDescent="0.3">
      <c r="A10" s="6" t="s">
        <v>16</v>
      </c>
      <c r="B10" s="6" t="s">
        <v>13</v>
      </c>
      <c r="C10" s="6" t="s">
        <v>17</v>
      </c>
      <c r="I10" s="6" t="s">
        <v>16</v>
      </c>
      <c r="J10" s="6" t="s">
        <v>13</v>
      </c>
      <c r="K10" s="6" t="s">
        <v>17</v>
      </c>
      <c r="L10" s="6" t="s">
        <v>5</v>
      </c>
      <c r="M10" s="6" t="s">
        <v>6</v>
      </c>
      <c r="N10" s="6" t="s">
        <v>17</v>
      </c>
    </row>
    <row r="11" spans="1:14" ht="15.75" thickBot="1" x14ac:dyDescent="0.3">
      <c r="A11" s="6" t="s">
        <v>16</v>
      </c>
      <c r="B11" s="6" t="s">
        <v>13</v>
      </c>
      <c r="C11" s="6" t="s">
        <v>17</v>
      </c>
      <c r="I11" s="6" t="s">
        <v>16</v>
      </c>
      <c r="J11" s="6" t="s">
        <v>6</v>
      </c>
      <c r="K11" s="6" t="s">
        <v>17</v>
      </c>
      <c r="L11" s="6" t="s">
        <v>5</v>
      </c>
      <c r="M11" s="6" t="s">
        <v>6</v>
      </c>
      <c r="N11" s="6" t="s">
        <v>17</v>
      </c>
    </row>
    <row r="12" spans="1:14" ht="15.75" thickBot="1" x14ac:dyDescent="0.3">
      <c r="A12" s="6" t="s">
        <v>16</v>
      </c>
      <c r="B12" s="6" t="s">
        <v>6</v>
      </c>
      <c r="C12" s="6" t="s">
        <v>17</v>
      </c>
      <c r="I12" s="6" t="s">
        <v>16</v>
      </c>
      <c r="J12" s="6" t="s">
        <v>6</v>
      </c>
      <c r="K12" s="6" t="s">
        <v>17</v>
      </c>
      <c r="L12" s="6" t="s">
        <v>5</v>
      </c>
      <c r="M12" s="6" t="s">
        <v>6</v>
      </c>
      <c r="N12" s="6" t="s">
        <v>17</v>
      </c>
    </row>
    <row r="13" spans="1:14" ht="15.75" thickBot="1" x14ac:dyDescent="0.3">
      <c r="A13" s="6" t="s">
        <v>16</v>
      </c>
      <c r="B13" s="6" t="s">
        <v>6</v>
      </c>
      <c r="C13" s="6" t="s">
        <v>17</v>
      </c>
      <c r="I13" s="6" t="s">
        <v>16</v>
      </c>
      <c r="J13" s="6" t="s">
        <v>6</v>
      </c>
      <c r="K13" s="6" t="s">
        <v>17</v>
      </c>
      <c r="L13" s="6" t="s">
        <v>5</v>
      </c>
      <c r="M13" s="6" t="s">
        <v>6</v>
      </c>
      <c r="N13" s="6" t="s">
        <v>17</v>
      </c>
    </row>
    <row r="14" spans="1:14" ht="15.75" thickBot="1" x14ac:dyDescent="0.3">
      <c r="A14" s="6" t="s">
        <v>16</v>
      </c>
      <c r="B14" s="6" t="s">
        <v>6</v>
      </c>
      <c r="C14" s="6" t="s">
        <v>17</v>
      </c>
      <c r="I14" s="6" t="s">
        <v>16</v>
      </c>
      <c r="J14" s="6" t="s">
        <v>6</v>
      </c>
      <c r="K14" s="6" t="s">
        <v>17</v>
      </c>
      <c r="L14" s="6" t="s">
        <v>5</v>
      </c>
      <c r="M14" s="6" t="s">
        <v>13</v>
      </c>
      <c r="N14" s="6" t="s">
        <v>29</v>
      </c>
    </row>
    <row r="15" spans="1:14" ht="15.75" thickBot="1" x14ac:dyDescent="0.3">
      <c r="A15" s="6" t="s">
        <v>16</v>
      </c>
      <c r="B15" s="6" t="s">
        <v>6</v>
      </c>
      <c r="C15" s="6" t="s">
        <v>17</v>
      </c>
      <c r="I15" s="6" t="s">
        <v>16</v>
      </c>
      <c r="J15" s="6" t="s">
        <v>4</v>
      </c>
      <c r="K15" s="6" t="s">
        <v>29</v>
      </c>
      <c r="L15" s="6" t="s">
        <v>5</v>
      </c>
      <c r="M15" s="6" t="s">
        <v>13</v>
      </c>
      <c r="N15" s="6" t="s">
        <v>29</v>
      </c>
    </row>
    <row r="16" spans="1:14" ht="15.75" thickBot="1" x14ac:dyDescent="0.3">
      <c r="A16" s="6" t="s">
        <v>16</v>
      </c>
      <c r="B16" s="6" t="s">
        <v>4</v>
      </c>
      <c r="C16" s="6" t="s">
        <v>29</v>
      </c>
      <c r="I16" s="6" t="s">
        <v>16</v>
      </c>
      <c r="J16" s="6" t="s">
        <v>18</v>
      </c>
      <c r="K16" s="6" t="s">
        <v>24</v>
      </c>
      <c r="L16" s="6" t="s">
        <v>5</v>
      </c>
      <c r="M16" s="6" t="s">
        <v>6</v>
      </c>
      <c r="N16" s="6" t="s">
        <v>29</v>
      </c>
    </row>
    <row r="17" spans="1:14" ht="15.75" thickBot="1" x14ac:dyDescent="0.3">
      <c r="A17" s="6" t="s">
        <v>16</v>
      </c>
      <c r="B17" s="6" t="s">
        <v>18</v>
      </c>
      <c r="C17" s="6" t="s">
        <v>24</v>
      </c>
      <c r="I17" s="6" t="s">
        <v>16</v>
      </c>
      <c r="J17" s="6" t="s">
        <v>4</v>
      </c>
      <c r="K17" s="6" t="s">
        <v>1</v>
      </c>
      <c r="L17" s="6" t="s">
        <v>5</v>
      </c>
      <c r="M17" s="6" t="s">
        <v>18</v>
      </c>
      <c r="N17" s="6" t="s">
        <v>29</v>
      </c>
    </row>
    <row r="18" spans="1:14" ht="15.75" thickBot="1" x14ac:dyDescent="0.3">
      <c r="A18" s="6" t="s">
        <v>16</v>
      </c>
      <c r="B18" s="6" t="s">
        <v>4</v>
      </c>
      <c r="C18" s="6" t="s">
        <v>1</v>
      </c>
      <c r="I18" s="6" t="s">
        <v>16</v>
      </c>
      <c r="J18" s="6" t="s">
        <v>13</v>
      </c>
      <c r="K18" s="6" t="s">
        <v>1</v>
      </c>
      <c r="L18" s="6" t="s">
        <v>5</v>
      </c>
      <c r="M18" s="6" t="s">
        <v>13</v>
      </c>
      <c r="N18" s="6" t="s">
        <v>24</v>
      </c>
    </row>
    <row r="19" spans="1:14" ht="15.75" thickBot="1" x14ac:dyDescent="0.3">
      <c r="A19" s="6" t="s">
        <v>16</v>
      </c>
      <c r="B19" s="6" t="s">
        <v>13</v>
      </c>
      <c r="C19" s="6" t="s">
        <v>1</v>
      </c>
      <c r="I19" s="6" t="s">
        <v>16</v>
      </c>
      <c r="J19" s="6" t="s">
        <v>13</v>
      </c>
      <c r="K19" s="6" t="s">
        <v>1</v>
      </c>
      <c r="L19" s="6" t="s">
        <v>5</v>
      </c>
      <c r="M19" s="6" t="s">
        <v>6</v>
      </c>
      <c r="N19" s="6" t="s">
        <v>24</v>
      </c>
    </row>
    <row r="20" spans="1:14" ht="15.75" thickBot="1" x14ac:dyDescent="0.3">
      <c r="A20" s="6" t="s">
        <v>16</v>
      </c>
      <c r="B20" s="6" t="s">
        <v>13</v>
      </c>
      <c r="C20" s="6" t="s">
        <v>1</v>
      </c>
      <c r="I20" s="6" t="s">
        <v>16</v>
      </c>
      <c r="J20" s="6" t="s">
        <v>13</v>
      </c>
      <c r="K20" s="6" t="s">
        <v>1</v>
      </c>
      <c r="L20" s="6" t="s">
        <v>5</v>
      </c>
      <c r="M20" s="6" t="s">
        <v>4</v>
      </c>
      <c r="N20" s="6" t="s">
        <v>1</v>
      </c>
    </row>
    <row r="21" spans="1:14" ht="15.75" thickBot="1" x14ac:dyDescent="0.3">
      <c r="A21" s="6" t="s">
        <v>16</v>
      </c>
      <c r="B21" s="6" t="s">
        <v>13</v>
      </c>
      <c r="C21" s="6" t="s">
        <v>1</v>
      </c>
      <c r="I21" s="6" t="s">
        <v>16</v>
      </c>
      <c r="J21" s="6" t="s">
        <v>13</v>
      </c>
      <c r="K21" s="6" t="s">
        <v>1</v>
      </c>
      <c r="L21" s="6" t="s">
        <v>5</v>
      </c>
      <c r="M21" s="6" t="s">
        <v>13</v>
      </c>
      <c r="N21" s="6" t="s">
        <v>1</v>
      </c>
    </row>
    <row r="22" spans="1:14" ht="15.75" thickBot="1" x14ac:dyDescent="0.3">
      <c r="A22" s="6" t="s">
        <v>16</v>
      </c>
      <c r="B22" s="6" t="s">
        <v>13</v>
      </c>
      <c r="C22" s="6" t="s">
        <v>1</v>
      </c>
      <c r="I22" s="6" t="s">
        <v>16</v>
      </c>
      <c r="J22" s="6" t="s">
        <v>6</v>
      </c>
      <c r="K22" s="6" t="s">
        <v>1</v>
      </c>
      <c r="L22" s="6" t="s">
        <v>5</v>
      </c>
      <c r="M22" s="6" t="s">
        <v>13</v>
      </c>
      <c r="N22" s="6" t="s">
        <v>1</v>
      </c>
    </row>
    <row r="23" spans="1:14" ht="15.75" thickBot="1" x14ac:dyDescent="0.3">
      <c r="A23" s="6" t="s">
        <v>16</v>
      </c>
      <c r="B23" s="6" t="s">
        <v>6</v>
      </c>
      <c r="C23" s="6" t="s">
        <v>1</v>
      </c>
      <c r="I23" s="6" t="s">
        <v>16</v>
      </c>
      <c r="J23" s="6" t="s">
        <v>13</v>
      </c>
      <c r="K23" s="6" t="s">
        <v>2</v>
      </c>
      <c r="L23" s="6" t="s">
        <v>5</v>
      </c>
      <c r="M23" s="6" t="s">
        <v>6</v>
      </c>
      <c r="N23" s="6" t="s">
        <v>1</v>
      </c>
    </row>
    <row r="24" spans="1:14" ht="15.75" thickBot="1" x14ac:dyDescent="0.3">
      <c r="A24" s="6" t="s">
        <v>16</v>
      </c>
      <c r="B24" s="6" t="s">
        <v>13</v>
      </c>
      <c r="C24" s="6" t="s">
        <v>2</v>
      </c>
      <c r="K24">
        <f>COUNTA(K1:K23)</f>
        <v>23</v>
      </c>
      <c r="L24" s="6" t="s">
        <v>5</v>
      </c>
      <c r="M24" s="6" t="s">
        <v>6</v>
      </c>
      <c r="N24" s="6" t="s">
        <v>1</v>
      </c>
    </row>
    <row r="25" spans="1:14" ht="15.75" thickBot="1" x14ac:dyDescent="0.3">
      <c r="A25" s="6" t="s">
        <v>5</v>
      </c>
      <c r="B25" s="6" t="s">
        <v>4</v>
      </c>
      <c r="C25" s="6" t="s">
        <v>30</v>
      </c>
      <c r="L25" s="6" t="s">
        <v>5</v>
      </c>
      <c r="M25" s="6" t="s">
        <v>18</v>
      </c>
      <c r="N25" s="6" t="s">
        <v>1</v>
      </c>
    </row>
    <row r="26" spans="1:14" ht="15.75" thickBot="1" x14ac:dyDescent="0.3">
      <c r="A26" s="6" t="s">
        <v>5</v>
      </c>
      <c r="B26" s="6" t="s">
        <v>6</v>
      </c>
      <c r="C26" s="6" t="s">
        <v>30</v>
      </c>
      <c r="L26" s="6" t="s">
        <v>5</v>
      </c>
      <c r="M26" s="6" t="s">
        <v>6</v>
      </c>
      <c r="N26" s="6" t="s">
        <v>2</v>
      </c>
    </row>
    <row r="27" spans="1:14" ht="15.75" thickBot="1" x14ac:dyDescent="0.3">
      <c r="A27" s="6" t="s">
        <v>5</v>
      </c>
      <c r="B27" s="6" t="s">
        <v>13</v>
      </c>
      <c r="C27" s="6" t="s">
        <v>3</v>
      </c>
      <c r="L27" s="6" t="s">
        <v>5</v>
      </c>
      <c r="M27" s="6" t="s">
        <v>18</v>
      </c>
      <c r="N27" s="6" t="s">
        <v>2</v>
      </c>
    </row>
    <row r="28" spans="1:14" ht="15.75" thickBot="1" x14ac:dyDescent="0.3">
      <c r="A28" s="6" t="s">
        <v>5</v>
      </c>
      <c r="B28" s="6" t="s">
        <v>13</v>
      </c>
      <c r="C28" s="6" t="s">
        <v>17</v>
      </c>
      <c r="N28">
        <f>COUNTA(N1:N27)</f>
        <v>27</v>
      </c>
    </row>
    <row r="29" spans="1:14" ht="15.75" thickBot="1" x14ac:dyDescent="0.3">
      <c r="A29" s="6" t="s">
        <v>5</v>
      </c>
      <c r="B29" s="6" t="s">
        <v>13</v>
      </c>
      <c r="C29" s="6" t="s">
        <v>17</v>
      </c>
    </row>
    <row r="30" spans="1:14" ht="15.75" thickBot="1" x14ac:dyDescent="0.3">
      <c r="A30" s="6" t="s">
        <v>5</v>
      </c>
      <c r="B30" s="6" t="s">
        <v>13</v>
      </c>
      <c r="C30" s="6" t="s">
        <v>17</v>
      </c>
    </row>
    <row r="31" spans="1:14" ht="15.75" thickBot="1" x14ac:dyDescent="0.3">
      <c r="A31" s="6" t="s">
        <v>5</v>
      </c>
      <c r="B31" s="6" t="s">
        <v>13</v>
      </c>
      <c r="C31" s="6" t="s">
        <v>17</v>
      </c>
    </row>
    <row r="32" spans="1:14" ht="15.75" thickBot="1" x14ac:dyDescent="0.3">
      <c r="A32" s="6" t="s">
        <v>5</v>
      </c>
      <c r="B32" s="6" t="s">
        <v>13</v>
      </c>
      <c r="C32" s="6" t="s">
        <v>17</v>
      </c>
    </row>
    <row r="33" spans="1:3" ht="15.75" thickBot="1" x14ac:dyDescent="0.3">
      <c r="A33" s="6" t="s">
        <v>5</v>
      </c>
      <c r="B33" s="6" t="s">
        <v>13</v>
      </c>
      <c r="C33" s="6" t="s">
        <v>17</v>
      </c>
    </row>
    <row r="34" spans="1:3" ht="15.75" thickBot="1" x14ac:dyDescent="0.3">
      <c r="A34" s="6" t="s">
        <v>5</v>
      </c>
      <c r="B34" s="6" t="s">
        <v>6</v>
      </c>
      <c r="C34" s="6" t="s">
        <v>17</v>
      </c>
    </row>
    <row r="35" spans="1:3" ht="15.75" thickBot="1" x14ac:dyDescent="0.3">
      <c r="A35" s="6" t="s">
        <v>5</v>
      </c>
      <c r="B35" s="6" t="s">
        <v>6</v>
      </c>
      <c r="C35" s="6" t="s">
        <v>17</v>
      </c>
    </row>
    <row r="36" spans="1:3" ht="15.75" thickBot="1" x14ac:dyDescent="0.3">
      <c r="A36" s="6" t="s">
        <v>5</v>
      </c>
      <c r="B36" s="6" t="s">
        <v>6</v>
      </c>
      <c r="C36" s="6" t="s">
        <v>17</v>
      </c>
    </row>
    <row r="37" spans="1:3" ht="15.75" thickBot="1" x14ac:dyDescent="0.3">
      <c r="A37" s="6" t="s">
        <v>5</v>
      </c>
      <c r="B37" s="6" t="s">
        <v>6</v>
      </c>
      <c r="C37" s="6" t="s">
        <v>17</v>
      </c>
    </row>
    <row r="38" spans="1:3" ht="15.75" thickBot="1" x14ac:dyDescent="0.3">
      <c r="A38" s="6" t="s">
        <v>5</v>
      </c>
      <c r="B38" s="6" t="s">
        <v>13</v>
      </c>
      <c r="C38" s="6" t="s">
        <v>29</v>
      </c>
    </row>
    <row r="39" spans="1:3" ht="15.75" thickBot="1" x14ac:dyDescent="0.3">
      <c r="A39" s="6" t="s">
        <v>5</v>
      </c>
      <c r="B39" s="6" t="s">
        <v>13</v>
      </c>
      <c r="C39" s="6" t="s">
        <v>29</v>
      </c>
    </row>
    <row r="40" spans="1:3" ht="15.75" thickBot="1" x14ac:dyDescent="0.3">
      <c r="A40" s="6" t="s">
        <v>5</v>
      </c>
      <c r="B40" s="6" t="s">
        <v>6</v>
      </c>
      <c r="C40" s="6" t="s">
        <v>29</v>
      </c>
    </row>
    <row r="41" spans="1:3" ht="15.75" thickBot="1" x14ac:dyDescent="0.3">
      <c r="A41" s="6" t="s">
        <v>5</v>
      </c>
      <c r="B41" s="6" t="s">
        <v>18</v>
      </c>
      <c r="C41" s="6" t="s">
        <v>29</v>
      </c>
    </row>
    <row r="42" spans="1:3" ht="15.75" thickBot="1" x14ac:dyDescent="0.3">
      <c r="A42" s="6" t="s">
        <v>5</v>
      </c>
      <c r="B42" s="6" t="s">
        <v>13</v>
      </c>
      <c r="C42" s="6" t="s">
        <v>24</v>
      </c>
    </row>
    <row r="43" spans="1:3" ht="15.75" thickBot="1" x14ac:dyDescent="0.3">
      <c r="A43" s="6" t="s">
        <v>5</v>
      </c>
      <c r="B43" s="6" t="s">
        <v>6</v>
      </c>
      <c r="C43" s="6" t="s">
        <v>24</v>
      </c>
    </row>
    <row r="44" spans="1:3" ht="15.75" thickBot="1" x14ac:dyDescent="0.3">
      <c r="A44" s="6" t="s">
        <v>5</v>
      </c>
      <c r="B44" s="6" t="s">
        <v>4</v>
      </c>
      <c r="C44" s="6" t="s">
        <v>1</v>
      </c>
    </row>
    <row r="45" spans="1:3" ht="15.75" thickBot="1" x14ac:dyDescent="0.3">
      <c r="A45" s="6" t="s">
        <v>5</v>
      </c>
      <c r="B45" s="6" t="s">
        <v>13</v>
      </c>
      <c r="C45" s="6" t="s">
        <v>1</v>
      </c>
    </row>
    <row r="46" spans="1:3" ht="15.75" thickBot="1" x14ac:dyDescent="0.3">
      <c r="A46" s="6" t="s">
        <v>5</v>
      </c>
      <c r="B46" s="6" t="s">
        <v>13</v>
      </c>
      <c r="C46" s="6" t="s">
        <v>1</v>
      </c>
    </row>
    <row r="47" spans="1:3" ht="15.75" thickBot="1" x14ac:dyDescent="0.3">
      <c r="A47" s="6" t="s">
        <v>5</v>
      </c>
      <c r="B47" s="6" t="s">
        <v>6</v>
      </c>
      <c r="C47" s="6" t="s">
        <v>1</v>
      </c>
    </row>
    <row r="48" spans="1:3" ht="15.75" thickBot="1" x14ac:dyDescent="0.3">
      <c r="A48" s="6" t="s">
        <v>5</v>
      </c>
      <c r="B48" s="6" t="s">
        <v>6</v>
      </c>
      <c r="C48" s="6" t="s">
        <v>1</v>
      </c>
    </row>
    <row r="49" spans="1:3" ht="15.75" thickBot="1" x14ac:dyDescent="0.3">
      <c r="A49" s="6" t="s">
        <v>5</v>
      </c>
      <c r="B49" s="6" t="s">
        <v>18</v>
      </c>
      <c r="C49" s="6" t="s">
        <v>1</v>
      </c>
    </row>
    <row r="50" spans="1:3" ht="15.75" thickBot="1" x14ac:dyDescent="0.3">
      <c r="A50" s="6" t="s">
        <v>5</v>
      </c>
      <c r="B50" s="6" t="s">
        <v>6</v>
      </c>
      <c r="C50" s="6" t="s">
        <v>2</v>
      </c>
    </row>
    <row r="51" spans="1:3" ht="15.75" thickBot="1" x14ac:dyDescent="0.3">
      <c r="A51" s="6" t="s">
        <v>5</v>
      </c>
      <c r="B51" s="6" t="s">
        <v>18</v>
      </c>
      <c r="C51" s="6" t="s">
        <v>2</v>
      </c>
    </row>
    <row r="52" spans="1:3" ht="15.75" thickBot="1" x14ac:dyDescent="0.3">
      <c r="A52" s="4" t="s">
        <v>22</v>
      </c>
      <c r="B52" s="4"/>
      <c r="C52" s="4">
        <f>SUBTOTAL(103,Table1[Column3])</f>
        <v>50</v>
      </c>
    </row>
  </sheetData>
  <pageMargins left="0.7" right="0.7" top="0.75" bottom="0.75" header="0.3" footer="0.3"/>
  <pageSetup paperSize="11" scale="37"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 Oberemko</cp:lastModifiedBy>
  <cp:lastPrinted>2023-01-18T13:02:32Z</cp:lastPrinted>
  <dcterms:created xsi:type="dcterms:W3CDTF">2015-06-05T18:17:20Z</dcterms:created>
  <dcterms:modified xsi:type="dcterms:W3CDTF">2023-02-02T15:13:30Z</dcterms:modified>
</cp:coreProperties>
</file>