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gxiwu/Desktop/"/>
    </mc:Choice>
  </mc:AlternateContent>
  <xr:revisionPtr revIDLastSave="0" documentId="13_ncr:1_{1A7A675C-FE6A-3E42-89C0-200C1B68A725}" xr6:coauthVersionLast="36" xr6:coauthVersionMax="36" xr10:uidLastSave="{00000000-0000-0000-0000-000000000000}"/>
  <bookViews>
    <workbookView xWindow="0" yWindow="0" windowWidth="28800" windowHeight="18000" activeTab="2" xr2:uid="{8F3BB2BB-91FE-A443-A1BE-C0E1A813A9AF}"/>
  </bookViews>
  <sheets>
    <sheet name="CPU" sheetId="1" r:id="rId1"/>
    <sheet name="GPU" sheetId="2" r:id="rId2"/>
    <sheet name="PIM" sheetId="3" r:id="rId3"/>
  </sheets>
  <definedNames>
    <definedName name="_xlchart.v1.0" hidden="1">CPU!$A$5:$A$18</definedName>
    <definedName name="_xlchart.v1.1" hidden="1">CPU!$B$4</definedName>
    <definedName name="_xlchart.v1.10" hidden="1">CPU!$E$3:$E$4</definedName>
    <definedName name="_xlchart.v1.11" hidden="1">CPU!$E$5:$E$18</definedName>
    <definedName name="_xlchart.v1.12" hidden="1">CPU!$F$3:$F$4</definedName>
    <definedName name="_xlchart.v1.13" hidden="1">CPU!$F$5:$F$18</definedName>
    <definedName name="_xlchart.v1.14" hidden="1">CPU!$G$3:$G$4</definedName>
    <definedName name="_xlchart.v1.15" hidden="1">CPU!$G$5:$G$18</definedName>
    <definedName name="_xlchart.v1.2" hidden="1">CPU!$F$5:$F$18</definedName>
    <definedName name="_xlchart.v1.3" hidden="1">CPU!$A$5:$A$18</definedName>
    <definedName name="_xlchart.v1.4" hidden="1">CPU!$B$3:$B$4</definedName>
    <definedName name="_xlchart.v1.5" hidden="1">CPU!$B$5:$B$18</definedName>
    <definedName name="_xlchart.v1.6" hidden="1">CPU!$C$3:$C$4</definedName>
    <definedName name="_xlchart.v1.7" hidden="1">CPU!$C$5:$C$18</definedName>
    <definedName name="_xlchart.v1.8" hidden="1">CPU!$D$3:$D$4</definedName>
    <definedName name="_xlchart.v1.9" hidden="1">CPU!$D$5:$D$18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L25" i="1"/>
  <c r="C18" i="1"/>
  <c r="E18" i="1"/>
</calcChain>
</file>

<file path=xl/sharedStrings.xml><?xml version="1.0" encoding="utf-8"?>
<sst xmlns="http://schemas.openxmlformats.org/spreadsheetml/2006/main" count="215" uniqueCount="96">
  <si>
    <t>Speedup</t>
  </si>
  <si>
    <t>VA</t>
  </si>
  <si>
    <t>GEMV</t>
  </si>
  <si>
    <t>SEL</t>
  </si>
  <si>
    <t>BS</t>
  </si>
  <si>
    <t>RED</t>
  </si>
  <si>
    <t>BC</t>
  </si>
  <si>
    <t>MLP</t>
  </si>
  <si>
    <t>SM</t>
  </si>
  <si>
    <t>LR</t>
  </si>
  <si>
    <t>HG</t>
  </si>
  <si>
    <t>PCA</t>
  </si>
  <si>
    <t>KM</t>
  </si>
  <si>
    <t>MMUL</t>
  </si>
  <si>
    <t>GEOMEAN</t>
  </si>
  <si>
    <t>MV</t>
  </si>
  <si>
    <t>MML</t>
  </si>
  <si>
    <t>Benchmarks</t>
  </si>
  <si>
    <t>speedup</t>
  </si>
  <si>
    <t>abs</t>
  </si>
  <si>
    <t>max</t>
  </si>
  <si>
    <t>min</t>
  </si>
  <si>
    <t>relu</t>
  </si>
  <si>
    <t>div</t>
  </si>
  <si>
    <t>mult</t>
  </si>
  <si>
    <t>Operations</t>
  </si>
  <si>
    <t>Integer</t>
  </si>
  <si>
    <t>Float</t>
  </si>
  <si>
    <t>add</t>
  </si>
  <si>
    <t>ge</t>
  </si>
  <si>
    <t>gt</t>
  </si>
  <si>
    <t>sub</t>
  </si>
  <si>
    <t>and</t>
  </si>
  <si>
    <t>or</t>
  </si>
  <si>
    <t>xor</t>
  </si>
  <si>
    <t>SIMDRAM</t>
  </si>
  <si>
    <t>Inteter</t>
  </si>
  <si>
    <t>eq</t>
  </si>
  <si>
    <t>bitcnt</t>
  </si>
  <si>
    <t>Enrg Red</t>
  </si>
  <si>
    <t>if_el</t>
  </si>
  <si>
    <t>Norm Area</t>
  </si>
  <si>
    <t>Norm Power</t>
  </si>
  <si>
    <t>Normalized to Area</t>
  </si>
  <si>
    <t>Normalized to Power</t>
  </si>
  <si>
    <t>benchmark</t>
  </si>
  <si>
    <t>normalized area</t>
  </si>
  <si>
    <t>normalized power</t>
  </si>
  <si>
    <t>NAND</t>
  </si>
  <si>
    <t>MAJ</t>
  </si>
  <si>
    <t xml:space="preserve">AP </t>
  </si>
  <si>
    <t>2R</t>
  </si>
  <si>
    <t>3R</t>
  </si>
  <si>
    <t>GEMV*</t>
  </si>
  <si>
    <t>RED*</t>
  </si>
  <si>
    <t>MLP*</t>
  </si>
  <si>
    <t>SM*</t>
  </si>
  <si>
    <t>LR*</t>
  </si>
  <si>
    <t>HG*</t>
  </si>
  <si>
    <t>PCA*</t>
  </si>
  <si>
    <t>KM*</t>
  </si>
  <si>
    <t>MMUL*</t>
  </si>
  <si>
    <t>SIMDRAM*</t>
  </si>
  <si>
    <t>Energy</t>
  </si>
  <si>
    <t>arithmetic</t>
  </si>
  <si>
    <t>mul</t>
  </si>
  <si>
    <t>logical</t>
  </si>
  <si>
    <t>relational</t>
  </si>
  <si>
    <t>misc</t>
  </si>
  <si>
    <t>AP</t>
  </si>
  <si>
    <t>GM</t>
  </si>
  <si>
    <t>btcnt</t>
  </si>
  <si>
    <t>SALP32</t>
  </si>
  <si>
    <t>SALP4</t>
  </si>
  <si>
    <t>SALP16</t>
  </si>
  <si>
    <t>SALP 32</t>
  </si>
  <si>
    <t>SALP 4</t>
  </si>
  <si>
    <t>SALP 16</t>
  </si>
  <si>
    <t>VA_F</t>
  </si>
  <si>
    <t>MV_F</t>
  </si>
  <si>
    <t>SEL_F</t>
  </si>
  <si>
    <t>MLP_F</t>
  </si>
  <si>
    <t>PCA_F</t>
  </si>
  <si>
    <t>KM_F</t>
  </si>
  <si>
    <t>MML_F</t>
  </si>
  <si>
    <t>GM_F</t>
  </si>
  <si>
    <t>SP_SALP4</t>
  </si>
  <si>
    <t>SP_SALP16</t>
  </si>
  <si>
    <t>SP_SALP32</t>
  </si>
  <si>
    <t>EN_SALP16</t>
  </si>
  <si>
    <t>EN_SALP32</t>
  </si>
  <si>
    <t>EN_SALP4</t>
  </si>
  <si>
    <t>INTEGER</t>
  </si>
  <si>
    <t>FLOAT</t>
  </si>
  <si>
    <t>2REG</t>
  </si>
  <si>
    <t>3REG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</si>
</sst>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4285F4"/>
      <name val="Arial"/>
      <family val="2"/>
    </font>
    <font>
      <b/>
      <sz val="10"/>
      <color rgb="FF4A86E8"/>
      <name val="Arial"/>
      <family val="2"/>
    </font>
    <font>
      <b/>
      <u/>
      <sz val="10"/>
      <color theme="1"/>
      <name val="Arial"/>
      <family val="2"/>
    </font>
    <font>
      <u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1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7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56452318460193E-2"/>
          <c:y val="2.709480122324159E-2"/>
          <c:w val="0.95665075459317583"/>
          <c:h val="0.798911603939415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D4-BC4D-A435-0DABAEB67B9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CPU!$I$26:$J$26</c:f>
              <c:numCache>
                <c:formatCode>General</c:formatCode>
                <c:ptCount val="2"/>
              </c:numCache>
            </c:numRef>
          </c:cat>
          <c:val>
            <c:numRef>
              <c:f>CPU!$K$26:$K$26</c:f>
              <c:numCache>
                <c:formatCode>General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CPU!#REF!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3D4-BC4D-A435-0DABAEB67B9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D4-BC4D-A435-0DABAEB67B9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CPU!$I$26:$J$26</c:f>
              <c:numCache>
                <c:formatCode>General</c:formatCode>
                <c:ptCount val="2"/>
              </c:numCache>
            </c:numRef>
          </c:cat>
          <c:val>
            <c:numRef>
              <c:f>CPU!$L$26:$L$26</c:f>
              <c:numCache>
                <c:formatCode>0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CPU!#REF!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3D4-BC4D-A435-0DABAEB67B9A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D4-BC4D-A435-0DABAEB67B9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CPU!$I$26:$J$26</c:f>
              <c:numCache>
                <c:formatCode>General</c:formatCode>
                <c:ptCount val="2"/>
              </c:numCache>
            </c:numRef>
          </c:cat>
          <c:val>
            <c:numRef>
              <c:f>CPU!$M$26:$M$26</c:f>
              <c:numCache>
                <c:formatCode>0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CPU!#REF!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3D4-BC4D-A435-0DABAEB6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8"/>
        <c:axId val="769430639"/>
        <c:axId val="374304799"/>
      </c:barChart>
      <c:catAx>
        <c:axId val="7694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304799"/>
        <c:crosses val="autoZero"/>
        <c:auto val="1"/>
        <c:lblAlgn val="ctr"/>
        <c:lblOffset val="200"/>
        <c:noMultiLvlLbl val="0"/>
      </c:catAx>
      <c:valAx>
        <c:axId val="374304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badi MT Condensed Light" panose="020B0306030101010103" pitchFamily="34" charset="77"/>
                  </a:rPr>
                  <a:t>Speedup over CPU</a:t>
                </a:r>
              </a:p>
            </c:rich>
          </c:tx>
          <c:layout>
            <c:manualLayout>
              <c:xMode val="edge"/>
              <c:yMode val="edge"/>
              <c:x val="6.4648950131233592E-4"/>
              <c:y val="0.2992646102723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badi MT Condensed Light" panose="020B0306030101010103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430639"/>
        <c:crosses val="autoZero"/>
        <c:crossBetween val="between"/>
      </c:valAx>
      <c:spPr>
        <a:pattFill prst="dotGrid">
          <a:fgClr>
            <a:schemeClr val="bg1">
              <a:lumMod val="75000"/>
            </a:schemeClr>
          </a:fgClr>
          <a:bgClr>
            <a:schemeClr val="bg1"/>
          </a:bgClr>
        </a:pattFill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2962959121127825"/>
          <c:y val="6.6732163066772626E-2"/>
          <c:w val="0.24430561023622047"/>
          <c:h val="8.539285800284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595456194361513E-2"/>
          <c:y val="3.272592424967561E-2"/>
          <c:w val="0.95832593750060613"/>
          <c:h val="0.89271776736576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CPU!$L$3</c:f>
              <c:strCache>
                <c:ptCount val="1"/>
                <c:pt idx="0">
                  <c:v>SP_SALP4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01-2E43-9FC8-FBA10D4B26FF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01-2E43-9FC8-FBA10D4B26FF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01-2E43-9FC8-FBA10D4B26FF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201-2E43-9FC8-FBA10D4B26FF}"/>
                </c:ext>
              </c:extLst>
            </c:dLbl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201-2E43-9FC8-FBA10D4B26FF}"/>
                </c:ext>
              </c:extLst>
            </c:dLbl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201-2E43-9FC8-FBA10D4B26FF}"/>
                </c:ext>
              </c:extLst>
            </c:dLbl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201-2E43-9FC8-FBA10D4B26FF}"/>
                </c:ext>
              </c:extLst>
            </c:dLbl>
            <c:dLbl>
              <c:idx val="7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201-2E43-9FC8-FBA10D4B26FF}"/>
                </c:ext>
              </c:extLst>
            </c:dLbl>
            <c:dLbl>
              <c:idx val="8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01-2E43-9FC8-FBA10D4B26FF}"/>
                </c:ext>
              </c:extLst>
            </c:dLbl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201-2E43-9FC8-FBA10D4B26FF}"/>
                </c:ext>
              </c:extLst>
            </c:dLbl>
            <c:dLbl>
              <c:idx val="1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201-2E43-9FC8-FBA10D4B26FF}"/>
                </c:ext>
              </c:extLst>
            </c:dLbl>
            <c:dLbl>
              <c:idx val="1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201-2E43-9FC8-FBA10D4B26FF}"/>
                </c:ext>
              </c:extLst>
            </c:dLbl>
            <c:dLbl>
              <c:idx val="1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201-2E43-9FC8-FBA10D4B26FF}"/>
                </c:ext>
              </c:extLst>
            </c:dLbl>
            <c:dLbl>
              <c:idx val="1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201-2E43-9FC8-FBA10D4B26FF}"/>
                </c:ext>
              </c:extLst>
            </c:dLbl>
            <c:dLbl>
              <c:idx val="1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201-2E43-9FC8-FBA10D4B26FF}"/>
                </c:ext>
              </c:extLst>
            </c:dLbl>
            <c:dLbl>
              <c:idx val="1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201-2E43-9FC8-FBA10D4B26FF}"/>
                </c:ext>
              </c:extLst>
            </c:dLbl>
            <c:dLbl>
              <c:idx val="16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201-2E43-9FC8-FBA10D4B26FF}"/>
                </c:ext>
              </c:extLst>
            </c:dLbl>
            <c:dLbl>
              <c:idx val="17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201-2E43-9FC8-FBA10D4B26FF}"/>
                </c:ext>
              </c:extLst>
            </c:dLbl>
            <c:dLbl>
              <c:idx val="18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201-2E43-9FC8-FBA10D4B26FF}"/>
                </c:ext>
              </c:extLst>
            </c:dLbl>
            <c:dLbl>
              <c:idx val="1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201-2E43-9FC8-FBA10D4B26FF}"/>
                </c:ext>
              </c:extLst>
            </c:dLbl>
            <c:dLbl>
              <c:idx val="2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201-2E43-9FC8-FBA10D4B26FF}"/>
                </c:ext>
              </c:extLst>
            </c:dLbl>
            <c:dLbl>
              <c:idx val="2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201-2E43-9FC8-FBA10D4B26F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CPU!$K$4:$K$25</c:f>
              <c:strCache>
                <c:ptCount val="22"/>
                <c:pt idx="0">
                  <c:v>VA</c:v>
                </c:pt>
                <c:pt idx="1">
                  <c:v>MV</c:v>
                </c:pt>
                <c:pt idx="2">
                  <c:v>SEL</c:v>
                </c:pt>
                <c:pt idx="3">
                  <c:v>BS</c:v>
                </c:pt>
                <c:pt idx="4">
                  <c:v>RED</c:v>
                </c:pt>
                <c:pt idx="5">
                  <c:v>BC</c:v>
                </c:pt>
                <c:pt idx="6">
                  <c:v>MLP</c:v>
                </c:pt>
                <c:pt idx="7">
                  <c:v>SM</c:v>
                </c:pt>
                <c:pt idx="8">
                  <c:v>LR</c:v>
                </c:pt>
                <c:pt idx="9">
                  <c:v>HG</c:v>
                </c:pt>
                <c:pt idx="10">
                  <c:v>PCA</c:v>
                </c:pt>
                <c:pt idx="11">
                  <c:v>KM</c:v>
                </c:pt>
                <c:pt idx="12">
                  <c:v>MML</c:v>
                </c:pt>
                <c:pt idx="13">
                  <c:v>GM</c:v>
                </c:pt>
                <c:pt idx="14">
                  <c:v>VA_F</c:v>
                </c:pt>
                <c:pt idx="15">
                  <c:v>MV_F</c:v>
                </c:pt>
                <c:pt idx="16">
                  <c:v>SEL_F</c:v>
                </c:pt>
                <c:pt idx="17">
                  <c:v>MLP_F</c:v>
                </c:pt>
                <c:pt idx="18">
                  <c:v>PCA_F</c:v>
                </c:pt>
                <c:pt idx="19">
                  <c:v>KM_F</c:v>
                </c:pt>
                <c:pt idx="20">
                  <c:v>MML_F</c:v>
                </c:pt>
                <c:pt idx="21">
                  <c:v>GM_F</c:v>
                </c:pt>
              </c:strCache>
            </c:strRef>
          </c:cat>
          <c:val>
            <c:numRef>
              <c:f>CPU!$L$4:$L$25</c:f>
              <c:numCache>
                <c:formatCode>General</c:formatCode>
                <c:ptCount val="22"/>
                <c:pt idx="0">
                  <c:v>11.57269018</c:v>
                </c:pt>
                <c:pt idx="1">
                  <c:v>12.163711879999999</c:v>
                </c:pt>
                <c:pt idx="2">
                  <c:v>9.5289270140000006</c:v>
                </c:pt>
                <c:pt idx="3">
                  <c:v>52.982095770000001</c:v>
                </c:pt>
                <c:pt idx="4">
                  <c:v>3.9139160159999999</c:v>
                </c:pt>
                <c:pt idx="5">
                  <c:v>4.6184103810000003</c:v>
                </c:pt>
                <c:pt idx="6">
                  <c:v>31.504987969999998</c:v>
                </c:pt>
                <c:pt idx="7">
                  <c:v>292.5131222</c:v>
                </c:pt>
                <c:pt idx="8">
                  <c:v>4.1762851039999997</c:v>
                </c:pt>
                <c:pt idx="9">
                  <c:v>2.6038730829999999</c:v>
                </c:pt>
                <c:pt idx="10">
                  <c:v>0.26956384430000002</c:v>
                </c:pt>
                <c:pt idx="11">
                  <c:v>6.2987343149999999</c:v>
                </c:pt>
                <c:pt idx="12">
                  <c:v>10.240237390000001</c:v>
                </c:pt>
                <c:pt idx="13">
                  <c:v>8.9124102250000004</c:v>
                </c:pt>
                <c:pt idx="14">
                  <c:v>12.89849094</c:v>
                </c:pt>
                <c:pt idx="15">
                  <c:v>12.43936235</c:v>
                </c:pt>
                <c:pt idx="16">
                  <c:v>9.9207480090000004</c:v>
                </c:pt>
                <c:pt idx="17">
                  <c:v>34.361820049999999</c:v>
                </c:pt>
                <c:pt idx="18">
                  <c:v>1.716920644</c:v>
                </c:pt>
                <c:pt idx="19">
                  <c:v>3.7698542709999998</c:v>
                </c:pt>
                <c:pt idx="20">
                  <c:v>12.38889625</c:v>
                </c:pt>
                <c:pt idx="21">
                  <c:v>5.7428885796513027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1-2E43-9FC8-FBA10D4B26FF}"/>
            </c:ext>
          </c:extLst>
        </c:ser>
        <c:ser>
          <c:idx val="1"/>
          <c:order val="1"/>
          <c:tx>
            <c:strRef>
              <c:f>CPU!$M$3</c:f>
              <c:strCache>
                <c:ptCount val="1"/>
                <c:pt idx="0">
                  <c:v>SP_SALP16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CPU!$K$4:$K$25</c:f>
              <c:strCache>
                <c:ptCount val="22"/>
                <c:pt idx="0">
                  <c:v>VA</c:v>
                </c:pt>
                <c:pt idx="1">
                  <c:v>MV</c:v>
                </c:pt>
                <c:pt idx="2">
                  <c:v>SEL</c:v>
                </c:pt>
                <c:pt idx="3">
                  <c:v>BS</c:v>
                </c:pt>
                <c:pt idx="4">
                  <c:v>RED</c:v>
                </c:pt>
                <c:pt idx="5">
                  <c:v>BC</c:v>
                </c:pt>
                <c:pt idx="6">
                  <c:v>MLP</c:v>
                </c:pt>
                <c:pt idx="7">
                  <c:v>SM</c:v>
                </c:pt>
                <c:pt idx="8">
                  <c:v>LR</c:v>
                </c:pt>
                <c:pt idx="9">
                  <c:v>HG</c:v>
                </c:pt>
                <c:pt idx="10">
                  <c:v>PCA</c:v>
                </c:pt>
                <c:pt idx="11">
                  <c:v>KM</c:v>
                </c:pt>
                <c:pt idx="12">
                  <c:v>MML</c:v>
                </c:pt>
                <c:pt idx="13">
                  <c:v>GM</c:v>
                </c:pt>
                <c:pt idx="14">
                  <c:v>VA_F</c:v>
                </c:pt>
                <c:pt idx="15">
                  <c:v>MV_F</c:v>
                </c:pt>
                <c:pt idx="16">
                  <c:v>SEL_F</c:v>
                </c:pt>
                <c:pt idx="17">
                  <c:v>MLP_F</c:v>
                </c:pt>
                <c:pt idx="18">
                  <c:v>PCA_F</c:v>
                </c:pt>
                <c:pt idx="19">
                  <c:v>KM_F</c:v>
                </c:pt>
                <c:pt idx="20">
                  <c:v>MML_F</c:v>
                </c:pt>
                <c:pt idx="21">
                  <c:v>GM_F</c:v>
                </c:pt>
              </c:strCache>
            </c:strRef>
          </c:cat>
          <c:val>
            <c:numRef>
              <c:f>CPU!$M$4:$M$25</c:f>
              <c:numCache>
                <c:formatCode>General</c:formatCode>
                <c:ptCount val="22"/>
                <c:pt idx="0">
                  <c:v>11.583844640000001</c:v>
                </c:pt>
                <c:pt idx="1">
                  <c:v>18.8675116</c:v>
                </c:pt>
                <c:pt idx="2">
                  <c:v>9.553806668</c:v>
                </c:pt>
                <c:pt idx="3">
                  <c:v>210.6832369</c:v>
                </c:pt>
                <c:pt idx="4">
                  <c:v>3.9139160159999999</c:v>
                </c:pt>
                <c:pt idx="5">
                  <c:v>4.6525248509999999</c:v>
                </c:pt>
                <c:pt idx="6">
                  <c:v>35.001370979999997</c:v>
                </c:pt>
                <c:pt idx="7">
                  <c:v>313.17491660000002</c:v>
                </c:pt>
                <c:pt idx="8">
                  <c:v>15.340191949999999</c:v>
                </c:pt>
                <c:pt idx="9">
                  <c:v>2.6907991760000001</c:v>
                </c:pt>
                <c:pt idx="10">
                  <c:v>1.029695595</c:v>
                </c:pt>
                <c:pt idx="11">
                  <c:v>21.60832065</c:v>
                </c:pt>
                <c:pt idx="12">
                  <c:v>40.430801549999998</c:v>
                </c:pt>
                <c:pt idx="13">
                  <c:v>15.60740835</c:v>
                </c:pt>
                <c:pt idx="14">
                  <c:v>13.156223649999999</c:v>
                </c:pt>
                <c:pt idx="15">
                  <c:v>19.104672619999999</c:v>
                </c:pt>
                <c:pt idx="16">
                  <c:v>9.9431995119999996</c:v>
                </c:pt>
                <c:pt idx="17">
                  <c:v>36.767706230000002</c:v>
                </c:pt>
                <c:pt idx="18">
                  <c:v>6.5460951390000002</c:v>
                </c:pt>
                <c:pt idx="19">
                  <c:v>13.138397469999999</c:v>
                </c:pt>
                <c:pt idx="20">
                  <c:v>48.908928600000003</c:v>
                </c:pt>
                <c:pt idx="21" formatCode="0">
                  <c:v>12.701829202739743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1-2E43-9FC8-FBA10D4B26FF}"/>
            </c:ext>
          </c:extLst>
        </c:ser>
        <c:ser>
          <c:idx val="2"/>
          <c:order val="2"/>
          <c:tx>
            <c:strRef>
              <c:f>CPU!$N$3</c:f>
              <c:strCache>
                <c:ptCount val="1"/>
                <c:pt idx="0">
                  <c:v>SP_SALP32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01-2E43-9FC8-FBA10D4B26FF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01-2E43-9FC8-FBA10D4B26FF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01-2E43-9FC8-FBA10D4B26FF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201-2E43-9FC8-FBA10D4B26FF}"/>
                </c:ext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201-2E43-9FC8-FBA10D4B26FF}"/>
                </c:ext>
              </c:extLst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201-2E43-9FC8-FBA10D4B26FF}"/>
                </c:ext>
              </c:extLst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201-2E43-9FC8-FBA10D4B26FF}"/>
                </c:ext>
              </c:extLst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201-2E43-9FC8-FBA10D4B26FF}"/>
                </c:ext>
              </c:extLst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01-2E43-9FC8-FBA10D4B26FF}"/>
                </c:ext>
              </c:extLst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201-2E43-9FC8-FBA10D4B26FF}"/>
                </c:ext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201-2E43-9FC8-FBA10D4B26FF}"/>
                </c:ext>
              </c:extLst>
            </c:dLbl>
            <c:dLbl>
              <c:idx val="1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201-2E43-9FC8-FBA10D4B26FF}"/>
                </c:ext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201-2E43-9FC8-FBA10D4B26FF}"/>
                </c:ext>
              </c:extLst>
            </c:dLbl>
            <c:dLbl>
              <c:idx val="1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201-2E43-9FC8-FBA10D4B26FF}"/>
                </c:ext>
              </c:extLst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201-2E43-9FC8-FBA10D4B26FF}"/>
                </c:ext>
              </c:extLst>
            </c:dLbl>
            <c:dLbl>
              <c:idx val="1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201-2E43-9FC8-FBA10D4B26FF}"/>
                </c:ext>
              </c:extLst>
            </c:dLbl>
            <c:dLbl>
              <c:idx val="1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201-2E43-9FC8-FBA10D4B26FF}"/>
                </c:ext>
              </c:extLst>
            </c:dLbl>
            <c:dLbl>
              <c:idx val="1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201-2E43-9FC8-FBA10D4B26FF}"/>
                </c:ext>
              </c:extLst>
            </c:dLbl>
            <c:dLbl>
              <c:idx val="1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201-2E43-9FC8-FBA10D4B26FF}"/>
                </c:ext>
              </c:extLst>
            </c:dLbl>
            <c:dLbl>
              <c:idx val="1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201-2E43-9FC8-FBA10D4B26FF}"/>
                </c:ext>
              </c:extLst>
            </c:dLbl>
            <c:dLbl>
              <c:idx val="2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201-2E43-9FC8-FBA10D4B26FF}"/>
                </c:ext>
              </c:extLst>
            </c:dLbl>
            <c:dLbl>
              <c:idx val="2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201-2E43-9FC8-FBA10D4B26F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CPU!$K$4:$K$25</c:f>
              <c:strCache>
                <c:ptCount val="22"/>
                <c:pt idx="0">
                  <c:v>VA</c:v>
                </c:pt>
                <c:pt idx="1">
                  <c:v>MV</c:v>
                </c:pt>
                <c:pt idx="2">
                  <c:v>SEL</c:v>
                </c:pt>
                <c:pt idx="3">
                  <c:v>BS</c:v>
                </c:pt>
                <c:pt idx="4">
                  <c:v>RED</c:v>
                </c:pt>
                <c:pt idx="5">
                  <c:v>BC</c:v>
                </c:pt>
                <c:pt idx="6">
                  <c:v>MLP</c:v>
                </c:pt>
                <c:pt idx="7">
                  <c:v>SM</c:v>
                </c:pt>
                <c:pt idx="8">
                  <c:v>LR</c:v>
                </c:pt>
                <c:pt idx="9">
                  <c:v>HG</c:v>
                </c:pt>
                <c:pt idx="10">
                  <c:v>PCA</c:v>
                </c:pt>
                <c:pt idx="11">
                  <c:v>KM</c:v>
                </c:pt>
                <c:pt idx="12">
                  <c:v>MML</c:v>
                </c:pt>
                <c:pt idx="13">
                  <c:v>GM</c:v>
                </c:pt>
                <c:pt idx="14">
                  <c:v>VA_F</c:v>
                </c:pt>
                <c:pt idx="15">
                  <c:v>MV_F</c:v>
                </c:pt>
                <c:pt idx="16">
                  <c:v>SEL_F</c:v>
                </c:pt>
                <c:pt idx="17">
                  <c:v>MLP_F</c:v>
                </c:pt>
                <c:pt idx="18">
                  <c:v>PCA_F</c:v>
                </c:pt>
                <c:pt idx="19">
                  <c:v>KM_F</c:v>
                </c:pt>
                <c:pt idx="20">
                  <c:v>MML_F</c:v>
                </c:pt>
                <c:pt idx="21">
                  <c:v>GM_F</c:v>
                </c:pt>
              </c:strCache>
            </c:strRef>
          </c:cat>
          <c:val>
            <c:numRef>
              <c:f>CPU!$N$4:$N$25</c:f>
              <c:numCache>
                <c:formatCode>General</c:formatCode>
                <c:ptCount val="22"/>
                <c:pt idx="0">
                  <c:v>11.587567569999999</c:v>
                </c:pt>
                <c:pt idx="1">
                  <c:v>20.775884189999999</c:v>
                </c:pt>
                <c:pt idx="2">
                  <c:v>9.5573715139999997</c:v>
                </c:pt>
                <c:pt idx="3">
                  <c:v>425.18575720000001</c:v>
                </c:pt>
                <c:pt idx="4">
                  <c:v>3.9139160159999999</c:v>
                </c:pt>
                <c:pt idx="5">
                  <c:v>4.664008613</c:v>
                </c:pt>
                <c:pt idx="6">
                  <c:v>35.660972450000003</c:v>
                </c:pt>
                <c:pt idx="7">
                  <c:v>316.90571260000002</c:v>
                </c:pt>
                <c:pt idx="8">
                  <c:v>29.038837269999998</c:v>
                </c:pt>
                <c:pt idx="9">
                  <c:v>2.7088855289999998</c:v>
                </c:pt>
                <c:pt idx="10">
                  <c:v>1.942735098</c:v>
                </c:pt>
                <c:pt idx="11">
                  <c:v>38.719307550000003</c:v>
                </c:pt>
                <c:pt idx="12">
                  <c:v>79.48984505</c:v>
                </c:pt>
                <c:pt idx="13">
                  <c:v>20.22799097</c:v>
                </c:pt>
                <c:pt idx="14">
                  <c:v>13.244439</c:v>
                </c:pt>
                <c:pt idx="15">
                  <c:v>20.978103399999998</c:v>
                </c:pt>
                <c:pt idx="16">
                  <c:v>9.9464151689999998</c:v>
                </c:pt>
                <c:pt idx="17">
                  <c:v>37.201826009999998</c:v>
                </c:pt>
                <c:pt idx="18">
                  <c:v>12.32265539</c:v>
                </c:pt>
                <c:pt idx="19">
                  <c:v>24.099830749999999</c:v>
                </c:pt>
                <c:pt idx="20">
                  <c:v>96.145271620000003</c:v>
                </c:pt>
                <c:pt idx="21" formatCode="0">
                  <c:v>23.54685031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1-2E43-9FC8-FBA10D4B2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767046847"/>
        <c:axId val="767482735"/>
      </c:barChart>
      <c:lineChart>
        <c:grouping val="standard"/>
        <c:varyColors val="0"/>
        <c:ser>
          <c:idx val="3"/>
          <c:order val="3"/>
          <c:tx>
            <c:strRef>
              <c:f>CPU!$O$3</c:f>
              <c:strCache>
                <c:ptCount val="1"/>
                <c:pt idx="0">
                  <c:v>EN_SALP4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CPU!$K$4:$K$25</c:f>
              <c:strCache>
                <c:ptCount val="22"/>
                <c:pt idx="0">
                  <c:v>VA</c:v>
                </c:pt>
                <c:pt idx="1">
                  <c:v>MV</c:v>
                </c:pt>
                <c:pt idx="2">
                  <c:v>SEL</c:v>
                </c:pt>
                <c:pt idx="3">
                  <c:v>BS</c:v>
                </c:pt>
                <c:pt idx="4">
                  <c:v>RED</c:v>
                </c:pt>
                <c:pt idx="5">
                  <c:v>BC</c:v>
                </c:pt>
                <c:pt idx="6">
                  <c:v>MLP</c:v>
                </c:pt>
                <c:pt idx="7">
                  <c:v>SM</c:v>
                </c:pt>
                <c:pt idx="8">
                  <c:v>LR</c:v>
                </c:pt>
                <c:pt idx="9">
                  <c:v>HG</c:v>
                </c:pt>
                <c:pt idx="10">
                  <c:v>PCA</c:v>
                </c:pt>
                <c:pt idx="11">
                  <c:v>KM</c:v>
                </c:pt>
                <c:pt idx="12">
                  <c:v>MML</c:v>
                </c:pt>
                <c:pt idx="13">
                  <c:v>GM</c:v>
                </c:pt>
                <c:pt idx="14">
                  <c:v>VA_F</c:v>
                </c:pt>
                <c:pt idx="15">
                  <c:v>MV_F</c:v>
                </c:pt>
                <c:pt idx="16">
                  <c:v>SEL_F</c:v>
                </c:pt>
                <c:pt idx="17">
                  <c:v>MLP_F</c:v>
                </c:pt>
                <c:pt idx="18">
                  <c:v>PCA_F</c:v>
                </c:pt>
                <c:pt idx="19">
                  <c:v>KM_F</c:v>
                </c:pt>
                <c:pt idx="20">
                  <c:v>MML_F</c:v>
                </c:pt>
                <c:pt idx="21">
                  <c:v>GM_F</c:v>
                </c:pt>
              </c:strCache>
            </c:strRef>
          </c:cat>
          <c:val>
            <c:numRef>
              <c:f>CPU!$O$4:$O$25</c:f>
              <c:numCache>
                <c:formatCode>General</c:formatCode>
                <c:ptCount val="22"/>
                <c:pt idx="0">
                  <c:v>29.850708220000001</c:v>
                </c:pt>
                <c:pt idx="1">
                  <c:v>24.604221549999998</c:v>
                </c:pt>
                <c:pt idx="2">
                  <c:v>15.55305263</c:v>
                </c:pt>
                <c:pt idx="3">
                  <c:v>86.995832789999994</c:v>
                </c:pt>
                <c:pt idx="4">
                  <c:v>7.8271735199999997</c:v>
                </c:pt>
                <c:pt idx="5">
                  <c:v>11.83914744</c:v>
                </c:pt>
                <c:pt idx="6">
                  <c:v>71.518446440000005</c:v>
                </c:pt>
                <c:pt idx="7">
                  <c:v>9.2095150570000008</c:v>
                </c:pt>
                <c:pt idx="8">
                  <c:v>12.15751861</c:v>
                </c:pt>
                <c:pt idx="9">
                  <c:v>4.711478702</c:v>
                </c:pt>
                <c:pt idx="10">
                  <c:v>0.44104977249999999</c:v>
                </c:pt>
                <c:pt idx="11">
                  <c:v>10.409604659999999</c:v>
                </c:pt>
                <c:pt idx="12">
                  <c:v>16.590492789999999</c:v>
                </c:pt>
                <c:pt idx="13">
                  <c:v>12.86571691</c:v>
                </c:pt>
                <c:pt idx="14">
                  <c:v>20.80286997</c:v>
                </c:pt>
                <c:pt idx="15">
                  <c:v>17.330476269999998</c:v>
                </c:pt>
                <c:pt idx="16">
                  <c:v>11.87198875</c:v>
                </c:pt>
                <c:pt idx="17">
                  <c:v>51.697112330000003</c:v>
                </c:pt>
                <c:pt idx="18">
                  <c:v>2.052737069</c:v>
                </c:pt>
                <c:pt idx="19">
                  <c:v>4.5305188799999998</c:v>
                </c:pt>
                <c:pt idx="20">
                  <c:v>7.2077252380000001</c:v>
                </c:pt>
                <c:pt idx="21">
                  <c:v>10.579315579999999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1-2E43-9FC8-FBA10D4B26FF}"/>
            </c:ext>
          </c:extLst>
        </c:ser>
        <c:ser>
          <c:idx val="4"/>
          <c:order val="4"/>
          <c:tx>
            <c:strRef>
              <c:f>CPU!$P$3</c:f>
              <c:strCache>
                <c:ptCount val="1"/>
                <c:pt idx="0">
                  <c:v>EN_SALP16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CPU!$K$4:$K$25</c:f>
              <c:strCache>
                <c:ptCount val="22"/>
                <c:pt idx="0">
                  <c:v>VA</c:v>
                </c:pt>
                <c:pt idx="1">
                  <c:v>MV</c:v>
                </c:pt>
                <c:pt idx="2">
                  <c:v>SEL</c:v>
                </c:pt>
                <c:pt idx="3">
                  <c:v>BS</c:v>
                </c:pt>
                <c:pt idx="4">
                  <c:v>RED</c:v>
                </c:pt>
                <c:pt idx="5">
                  <c:v>BC</c:v>
                </c:pt>
                <c:pt idx="6">
                  <c:v>MLP</c:v>
                </c:pt>
                <c:pt idx="7">
                  <c:v>SM</c:v>
                </c:pt>
                <c:pt idx="8">
                  <c:v>LR</c:v>
                </c:pt>
                <c:pt idx="9">
                  <c:v>HG</c:v>
                </c:pt>
                <c:pt idx="10">
                  <c:v>PCA</c:v>
                </c:pt>
                <c:pt idx="11">
                  <c:v>KM</c:v>
                </c:pt>
                <c:pt idx="12">
                  <c:v>MML</c:v>
                </c:pt>
                <c:pt idx="13">
                  <c:v>GM</c:v>
                </c:pt>
                <c:pt idx="14">
                  <c:v>VA_F</c:v>
                </c:pt>
                <c:pt idx="15">
                  <c:v>MV_F</c:v>
                </c:pt>
                <c:pt idx="16">
                  <c:v>SEL_F</c:v>
                </c:pt>
                <c:pt idx="17">
                  <c:v>MLP_F</c:v>
                </c:pt>
                <c:pt idx="18">
                  <c:v>PCA_F</c:v>
                </c:pt>
                <c:pt idx="19">
                  <c:v>KM_F</c:v>
                </c:pt>
                <c:pt idx="20">
                  <c:v>MML_F</c:v>
                </c:pt>
                <c:pt idx="21">
                  <c:v>GM_F</c:v>
                </c:pt>
              </c:strCache>
            </c:strRef>
          </c:cat>
          <c:val>
            <c:numRef>
              <c:f>CPU!$P$4:$P$25</c:f>
              <c:numCache>
                <c:formatCode>General</c:formatCode>
                <c:ptCount val="22"/>
                <c:pt idx="0">
                  <c:v>29.8962021</c:v>
                </c:pt>
                <c:pt idx="1">
                  <c:v>43.962218620000002</c:v>
                </c:pt>
                <c:pt idx="2">
                  <c:v>15.62169729</c:v>
                </c:pt>
                <c:pt idx="3">
                  <c:v>345.66471869999998</c:v>
                </c:pt>
                <c:pt idx="4">
                  <c:v>7.8271735199999997</c:v>
                </c:pt>
                <c:pt idx="5">
                  <c:v>11.976729690000001</c:v>
                </c:pt>
                <c:pt idx="6">
                  <c:v>79.895574949999997</c:v>
                </c:pt>
                <c:pt idx="7">
                  <c:v>2.6884977760000002</c:v>
                </c:pt>
                <c:pt idx="8">
                  <c:v>25.56586678</c:v>
                </c:pt>
                <c:pt idx="9">
                  <c:v>4.9521600240000003</c:v>
                </c:pt>
                <c:pt idx="10">
                  <c:v>1.6964021419999999</c:v>
                </c:pt>
                <c:pt idx="11">
                  <c:v>36.832983470000002</c:v>
                </c:pt>
                <c:pt idx="12">
                  <c:v>16.332931670000001</c:v>
                </c:pt>
                <c:pt idx="13">
                  <c:v>17.834333730000001</c:v>
                </c:pt>
                <c:pt idx="14">
                  <c:v>21.368657429999999</c:v>
                </c:pt>
                <c:pt idx="15">
                  <c:v>29.241607640000002</c:v>
                </c:pt>
                <c:pt idx="16">
                  <c:v>11.898485239999999</c:v>
                </c:pt>
                <c:pt idx="17">
                  <c:v>55.45121761</c:v>
                </c:pt>
                <c:pt idx="18">
                  <c:v>7.8694014330000002</c:v>
                </c:pt>
                <c:pt idx="19">
                  <c:v>16.072509910000001</c:v>
                </c:pt>
                <c:pt idx="20">
                  <c:v>15.752530910000001</c:v>
                </c:pt>
                <c:pt idx="21">
                  <c:v>18.77189607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01-2E43-9FC8-FBA10D4B26FF}"/>
            </c:ext>
          </c:extLst>
        </c:ser>
        <c:ser>
          <c:idx val="5"/>
          <c:order val="5"/>
          <c:tx>
            <c:strRef>
              <c:f>CPU!$Q$3</c:f>
              <c:strCache>
                <c:ptCount val="1"/>
                <c:pt idx="0">
                  <c:v>EN_SALP32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CPU!$K$4:$K$25</c:f>
              <c:strCache>
                <c:ptCount val="22"/>
                <c:pt idx="0">
                  <c:v>VA</c:v>
                </c:pt>
                <c:pt idx="1">
                  <c:v>MV</c:v>
                </c:pt>
                <c:pt idx="2">
                  <c:v>SEL</c:v>
                </c:pt>
                <c:pt idx="3">
                  <c:v>BS</c:v>
                </c:pt>
                <c:pt idx="4">
                  <c:v>RED</c:v>
                </c:pt>
                <c:pt idx="5">
                  <c:v>BC</c:v>
                </c:pt>
                <c:pt idx="6">
                  <c:v>MLP</c:v>
                </c:pt>
                <c:pt idx="7">
                  <c:v>SM</c:v>
                </c:pt>
                <c:pt idx="8">
                  <c:v>LR</c:v>
                </c:pt>
                <c:pt idx="9">
                  <c:v>HG</c:v>
                </c:pt>
                <c:pt idx="10">
                  <c:v>PCA</c:v>
                </c:pt>
                <c:pt idx="11">
                  <c:v>KM</c:v>
                </c:pt>
                <c:pt idx="12">
                  <c:v>MML</c:v>
                </c:pt>
                <c:pt idx="13">
                  <c:v>GM</c:v>
                </c:pt>
                <c:pt idx="14">
                  <c:v>VA_F</c:v>
                </c:pt>
                <c:pt idx="15">
                  <c:v>MV_F</c:v>
                </c:pt>
                <c:pt idx="16">
                  <c:v>SEL_F</c:v>
                </c:pt>
                <c:pt idx="17">
                  <c:v>MLP_F</c:v>
                </c:pt>
                <c:pt idx="18">
                  <c:v>PCA_F</c:v>
                </c:pt>
                <c:pt idx="19">
                  <c:v>KM_F</c:v>
                </c:pt>
                <c:pt idx="20">
                  <c:v>MML_F</c:v>
                </c:pt>
                <c:pt idx="21">
                  <c:v>GM_F</c:v>
                </c:pt>
              </c:strCache>
            </c:strRef>
          </c:cat>
          <c:val>
            <c:numRef>
              <c:f>CPU!$Q$4:$Q$25</c:f>
              <c:numCache>
                <c:formatCode>General</c:formatCode>
                <c:ptCount val="22"/>
                <c:pt idx="0">
                  <c:v>29.91139673</c:v>
                </c:pt>
                <c:pt idx="1">
                  <c:v>50.596959390000002</c:v>
                </c:pt>
                <c:pt idx="2">
                  <c:v>15.65857559</c:v>
                </c:pt>
                <c:pt idx="3">
                  <c:v>692.57773799999995</c:v>
                </c:pt>
                <c:pt idx="4">
                  <c:v>7.8271735199999997</c:v>
                </c:pt>
                <c:pt idx="5">
                  <c:v>12.02342185</c:v>
                </c:pt>
                <c:pt idx="6">
                  <c:v>81.484870849999993</c:v>
                </c:pt>
                <c:pt idx="7">
                  <c:v>2.7580811129999998</c:v>
                </c:pt>
                <c:pt idx="8">
                  <c:v>49.324531010000001</c:v>
                </c:pt>
                <c:pt idx="9">
                  <c:v>5.0033006630000001</c:v>
                </c:pt>
                <c:pt idx="10">
                  <c:v>3.2274366040000002</c:v>
                </c:pt>
                <c:pt idx="11">
                  <c:v>68.402272339999996</c:v>
                </c:pt>
                <c:pt idx="12">
                  <c:v>24.955241319999999</c:v>
                </c:pt>
                <c:pt idx="13">
                  <c:v>22.88397299</c:v>
                </c:pt>
                <c:pt idx="14">
                  <c:v>21.564156669999999</c:v>
                </c:pt>
                <c:pt idx="15">
                  <c:v>33.024536339999997</c:v>
                </c:pt>
                <c:pt idx="16">
                  <c:v>11.901737199999999</c:v>
                </c:pt>
                <c:pt idx="17">
                  <c:v>56.129881249999997</c:v>
                </c:pt>
                <c:pt idx="18">
                  <c:v>14.911766160000001</c:v>
                </c:pt>
                <c:pt idx="19">
                  <c:v>29.94230018</c:v>
                </c:pt>
                <c:pt idx="20">
                  <c:v>7.1180252429999999</c:v>
                </c:pt>
                <c:pt idx="21">
                  <c:v>20.481601980000001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01-2E43-9FC8-FBA10D4B2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046847"/>
        <c:axId val="767482735"/>
      </c:lineChart>
      <c:catAx>
        <c:axId val="76704684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badi MT Condensed Light" panose="020B0306030101010103" pitchFamily="34" charset="77"/>
                <a:ea typeface="+mn-ea"/>
                <a:cs typeface="+mn-cs"/>
              </a:defRPr>
            </a:pPr>
            <a:endParaRPr lang="en-US"/>
          </a:p>
        </c:txPr>
        <c:crossAx val="767482735"/>
        <c:auto val="1"/>
        <c:lblAlgn val="ctr"/>
        <c:lblOffset val="40"/>
        <c:noMultiLvlLbl val="0"/>
      </c:catAx>
      <c:valAx>
        <c:axId val="7674827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badi MT Condensed Light" panose="020B0306030101010103" pitchFamily="34" charset="77"/>
                <a:ea typeface="+mn-ea"/>
                <a:cs typeface="+mn-cs"/>
              </a:defRPr>
            </a:pPr>
            <a:endParaRPr lang="en-US"/>
          </a:p>
        </c:txPr>
        <c:crossAx val="767046847"/>
        <c:crossBetween val="between"/>
      </c:valAx>
      <c:spPr>
        <a:pattFill prst="dotGrid">
          <a:fgClr>
            <a:schemeClr val="bg1">
              <a:lumMod val="85000"/>
            </a:schemeClr>
          </a:fgClr>
          <a:bgClr>
            <a:schemeClr val="bg1"/>
          </a:bgClr>
        </a:pattFill>
        <a:ln w="19050">
          <a:noFill/>
        </a:ln>
        <a:effectLst/>
      </c:spPr>
    </c:plotArea>
    <c:legend>
      <c:legendPos val="b"/>
      <c:layout>
        <c:manualLayout>
          <c:xMode val="edge"/>
          <c:yMode val="edge"/>
          <c:x val="0.25116648043717371"/>
          <c:y val="3.9353964727699621E-2"/>
          <c:w val="0.54699027193385752"/>
          <c:h val="8.5991438999636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Abadi MT Condensed Light" panose="020B0306030101010103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47637795275591"/>
          <c:y val="4.3949921259842518E-2"/>
          <c:w val="0.87586472003499571"/>
          <c:h val="0.78743572919471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GPU!$B$5</c:f>
              <c:strCache>
                <c:ptCount val="1"/>
                <c:pt idx="0">
                  <c:v>Normalized to Area</c:v>
                </c:pt>
              </c:strCache>
            </c:strRef>
          </c:tx>
          <c:spPr>
            <a:pattFill prst="pct70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14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3A3-FA4C-8A36-2104C5C8126B}"/>
                </c:ext>
              </c:extLst>
            </c:dLbl>
            <c:dLbl>
              <c:idx val="15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3A3-FA4C-8A36-2104C5C8126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GPU!$A$6:$A$21</c:f>
              <c:strCache>
                <c:ptCount val="16"/>
                <c:pt idx="0">
                  <c:v>abs</c:v>
                </c:pt>
                <c:pt idx="1">
                  <c:v>add</c:v>
                </c:pt>
                <c:pt idx="2">
                  <c:v>btcnt</c:v>
                </c:pt>
                <c:pt idx="3">
                  <c:v>eq</c:v>
                </c:pt>
                <c:pt idx="4">
                  <c:v>gt</c:v>
                </c:pt>
                <c:pt idx="5">
                  <c:v>ge</c:v>
                </c:pt>
                <c:pt idx="6">
                  <c:v>if_el</c:v>
                </c:pt>
                <c:pt idx="7">
                  <c:v>max</c:v>
                </c:pt>
                <c:pt idx="8">
                  <c:v>min</c:v>
                </c:pt>
                <c:pt idx="9">
                  <c:v>relu</c:v>
                </c:pt>
                <c:pt idx="10">
                  <c:v>sub</c:v>
                </c:pt>
                <c:pt idx="11">
                  <c:v>and</c:v>
                </c:pt>
                <c:pt idx="12">
                  <c:v>or</c:v>
                </c:pt>
                <c:pt idx="13">
                  <c:v>xor</c:v>
                </c:pt>
                <c:pt idx="14">
                  <c:v>div</c:v>
                </c:pt>
                <c:pt idx="15">
                  <c:v>mult</c:v>
                </c:pt>
              </c:strCache>
            </c:strRef>
          </c:cat>
          <c:val>
            <c:numRef>
              <c:f>GPU!$B$6:$B$21</c:f>
              <c:numCache>
                <c:formatCode>General</c:formatCode>
                <c:ptCount val="16"/>
                <c:pt idx="0">
                  <c:v>38.620038559999998</c:v>
                </c:pt>
                <c:pt idx="1">
                  <c:v>26.277993500000001</c:v>
                </c:pt>
                <c:pt idx="2">
                  <c:v>9.6921387160000005</c:v>
                </c:pt>
                <c:pt idx="3">
                  <c:v>16.38134136</c:v>
                </c:pt>
                <c:pt idx="4">
                  <c:v>23.538265160000002</c:v>
                </c:pt>
                <c:pt idx="5">
                  <c:v>25.321364630000001</c:v>
                </c:pt>
                <c:pt idx="6">
                  <c:v>14.34357868</c:v>
                </c:pt>
                <c:pt idx="7">
                  <c:v>23.881290839999998</c:v>
                </c:pt>
                <c:pt idx="8">
                  <c:v>5.498053971</c:v>
                </c:pt>
                <c:pt idx="9">
                  <c:v>16.467371480000001</c:v>
                </c:pt>
                <c:pt idx="10">
                  <c:v>13.573857159999999</c:v>
                </c:pt>
                <c:pt idx="11">
                  <c:v>51.820327339999999</c:v>
                </c:pt>
                <c:pt idx="12">
                  <c:v>8.244142986</c:v>
                </c:pt>
                <c:pt idx="13">
                  <c:v>17.191409799999999</c:v>
                </c:pt>
                <c:pt idx="14">
                  <c:v>0.1979344696</c:v>
                </c:pt>
                <c:pt idx="15">
                  <c:v>0.61553080490000001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3-FA4C-8A36-2104C5C8126B}"/>
            </c:ext>
          </c:extLst>
        </c:ser>
        <c:ser>
          <c:idx val="1"/>
          <c:order val="1"/>
          <c:tx>
            <c:strRef>
              <c:f>GPU!$C$5</c:f>
              <c:strCache>
                <c:ptCount val="1"/>
                <c:pt idx="0">
                  <c:v>Normalized to Power</c:v>
                </c:pt>
              </c:strCache>
            </c:strRef>
          </c:tx>
          <c:spPr>
            <a:pattFill prst="dkDn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10"/>
              <c:layout>
                <c:manualLayout>
                  <c:x val="-6.9769662326920421E-3"/>
                  <c:y val="-5.6110359209388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A3-FA4C-8A36-2104C5C8126B}"/>
                </c:ext>
              </c:extLst>
            </c:dLbl>
            <c:dLbl>
              <c:idx val="14"/>
              <c:layout>
                <c:manualLayout>
                  <c:x val="1.388888888888787E-3"/>
                  <c:y val="-0.1296296296296296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A3-FA4C-8A36-2104C5C8126B}"/>
                </c:ext>
              </c:extLst>
            </c:dLbl>
            <c:dLbl>
              <c:idx val="15"/>
              <c:layout>
                <c:manualLayout>
                  <c:x val="0"/>
                  <c:y val="-0.12962962962962971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A3-FA4C-8A36-2104C5C8126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GPU!$A$6:$A$21</c:f>
              <c:strCache>
                <c:ptCount val="16"/>
                <c:pt idx="0">
                  <c:v>abs</c:v>
                </c:pt>
                <c:pt idx="1">
                  <c:v>add</c:v>
                </c:pt>
                <c:pt idx="2">
                  <c:v>btcnt</c:v>
                </c:pt>
                <c:pt idx="3">
                  <c:v>eq</c:v>
                </c:pt>
                <c:pt idx="4">
                  <c:v>gt</c:v>
                </c:pt>
                <c:pt idx="5">
                  <c:v>ge</c:v>
                </c:pt>
                <c:pt idx="6">
                  <c:v>if_el</c:v>
                </c:pt>
                <c:pt idx="7">
                  <c:v>max</c:v>
                </c:pt>
                <c:pt idx="8">
                  <c:v>min</c:v>
                </c:pt>
                <c:pt idx="9">
                  <c:v>relu</c:v>
                </c:pt>
                <c:pt idx="10">
                  <c:v>sub</c:v>
                </c:pt>
                <c:pt idx="11">
                  <c:v>and</c:v>
                </c:pt>
                <c:pt idx="12">
                  <c:v>or</c:v>
                </c:pt>
                <c:pt idx="13">
                  <c:v>xor</c:v>
                </c:pt>
                <c:pt idx="14">
                  <c:v>div</c:v>
                </c:pt>
                <c:pt idx="15">
                  <c:v>mult</c:v>
                </c:pt>
              </c:strCache>
            </c:strRef>
          </c:cat>
          <c:val>
            <c:numRef>
              <c:f>GPU!$C$6:$C$21</c:f>
              <c:numCache>
                <c:formatCode>General</c:formatCode>
                <c:ptCount val="16"/>
                <c:pt idx="0">
                  <c:v>160.52931090000001</c:v>
                </c:pt>
                <c:pt idx="1">
                  <c:v>113.5919324</c:v>
                </c:pt>
                <c:pt idx="2">
                  <c:v>41.798508320000003</c:v>
                </c:pt>
                <c:pt idx="3">
                  <c:v>69.285725439999993</c:v>
                </c:pt>
                <c:pt idx="4">
                  <c:v>101.66075120000001</c:v>
                </c:pt>
                <c:pt idx="5">
                  <c:v>107.0980134</c:v>
                </c:pt>
                <c:pt idx="6">
                  <c:v>63.009047369999998</c:v>
                </c:pt>
                <c:pt idx="7">
                  <c:v>104.1546092</c:v>
                </c:pt>
                <c:pt idx="8">
                  <c:v>23.978924190000001</c:v>
                </c:pt>
                <c:pt idx="9">
                  <c:v>72.886960250000001</c:v>
                </c:pt>
                <c:pt idx="10">
                  <c:v>58.675738150000001</c:v>
                </c:pt>
                <c:pt idx="11">
                  <c:v>227.5650105</c:v>
                </c:pt>
                <c:pt idx="12">
                  <c:v>36.203524389999998</c:v>
                </c:pt>
                <c:pt idx="13">
                  <c:v>75.494763379999995</c:v>
                </c:pt>
                <c:pt idx="14">
                  <c:v>0.85201213379999996</c:v>
                </c:pt>
                <c:pt idx="15">
                  <c:v>2.6404602559999999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3-FA4C-8A36-2104C5C81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691901295"/>
        <c:axId val="689983359"/>
      </c:barChart>
      <c:catAx>
        <c:axId val="69190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9983359"/>
        <c:crosses val="autoZero"/>
        <c:auto val="1"/>
        <c:lblAlgn val="ctr"/>
        <c:lblOffset val="100"/>
        <c:noMultiLvlLbl val="0"/>
      </c:catAx>
      <c:valAx>
        <c:axId val="68998335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cs typeface="Times New Roman" panose="02020603050405020304" pitchFamily="18" charset="0"/>
                  </a:rPr>
                  <a:t>Normalized Speedup over GPU</a:t>
                </a:r>
                <a:endParaRPr lang="en-US" sz="1800" b="1">
                  <a:solidFill>
                    <a:schemeClr val="tx1"/>
                  </a:solidFill>
                  <a:latin typeface="Abadi MT Condensed Light" panose="020B0306030101010103" pitchFamily="34" charset="77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534422831782752E-3"/>
              <c:y val="9.9289623496660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badi MT Condensed Light" panose="020B0306030101010103" pitchFamily="34" charset="77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1901295"/>
        <c:crosses val="autoZero"/>
        <c:crossBetween val="between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  <a:ln w="19050">
          <a:noFill/>
        </a:ln>
        <a:effectLst/>
      </c:spPr>
    </c:plotArea>
    <c:legend>
      <c:legendPos val="t"/>
      <c:layout>
        <c:manualLayout>
          <c:xMode val="edge"/>
          <c:yMode val="edge"/>
          <c:x val="0.1456389982502187"/>
          <c:y val="3.7037037037037025E-3"/>
          <c:w val="0.53027537831355986"/>
          <c:h val="0.2474395977693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26564442602569"/>
          <c:y val="7.4016112569262174E-2"/>
          <c:w val="0.79334376295068365"/>
          <c:h val="0.78457267769482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GPU!$B$25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4F-5742-8D28-C751D8D483F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4F-5742-8D28-C751D8D483F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4F-5742-8D28-C751D8D483F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4F-5742-8D28-C751D8D483F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24F-5742-8D28-C751D8D483F0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4F-5742-8D28-C751D8D483F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24F-5742-8D28-C751D8D483F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24F-5742-8D28-C751D8D483F0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4F-5742-8D28-C751D8D483F0}"/>
                </c:ext>
              </c:extLst>
            </c:dLbl>
            <c:dLbl>
              <c:idx val="1"/>
              <c:layout>
                <c:manualLayout>
                  <c:x val="0"/>
                  <c:y val="0.26441304978299796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Al Bayan" pitchFamily="2" charset="-78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4F-5742-8D28-C751D8D483F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4F-5742-8D28-C751D8D483F0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4F-5742-8D28-C751D8D483F0}"/>
                </c:ext>
              </c:extLst>
            </c:dLbl>
            <c:dLbl>
              <c:idx val="4"/>
              <c:layout>
                <c:manualLayout>
                  <c:x val="-1.0196260665584973E-16"/>
                  <c:y val="0.313530540638667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Al Bayan" pitchFamily="2" charset="-78"/>
                      </a:defRPr>
                    </a:pPr>
                    <a:fld id="{A6A4EDBD-A1D1-574F-86DF-00E9B9F239C2}" type="VALUE">
                      <a:rPr lang="en-US">
                        <a:solidFill>
                          <a:schemeClr val="tx1"/>
                        </a:solidFill>
                        <a:latin typeface="+mn-lt"/>
                      </a:rPr>
                      <a:pPr>
                        <a:defRPr sz="2000" b="1" i="0">
                          <a:solidFill>
                            <a:schemeClr val="bg1"/>
                          </a:solidFill>
                          <a:latin typeface="+mn-lt"/>
                          <a:cs typeface="Al Bayan" pitchFamily="2" charset="-78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Al Bayan" pitchFamily="2" charset="-78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24F-5742-8D28-C751D8D483F0}"/>
                </c:ext>
              </c:extLst>
            </c:dLbl>
            <c:dLbl>
              <c:idx val="5"/>
              <c:layout>
                <c:manualLayout>
                  <c:x val="0"/>
                  <c:y val="0.2830216797515635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Al Bayan" pitchFamily="2" charset="-78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4F-5742-8D28-C751D8D483F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4F-5742-8D28-C751D8D483F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F-5742-8D28-C751D8D483F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l Bayan" pitchFamily="2" charset="-78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GPU!$A$26:$A$33</c:f>
              <c:strCache>
                <c:ptCount val="8"/>
                <c:pt idx="0">
                  <c:v>VA</c:v>
                </c:pt>
                <c:pt idx="1">
                  <c:v>MV</c:v>
                </c:pt>
                <c:pt idx="2">
                  <c:v>SEL</c:v>
                </c:pt>
                <c:pt idx="3">
                  <c:v>BS</c:v>
                </c:pt>
                <c:pt idx="4">
                  <c:v>RED</c:v>
                </c:pt>
                <c:pt idx="5">
                  <c:v>MLP</c:v>
                </c:pt>
                <c:pt idx="6">
                  <c:v>BC</c:v>
                </c:pt>
                <c:pt idx="7">
                  <c:v>GM</c:v>
                </c:pt>
              </c:strCache>
            </c:strRef>
          </c:cat>
          <c:val>
            <c:numRef>
              <c:f>GPU!$B$26:$B$33</c:f>
              <c:numCache>
                <c:formatCode>General</c:formatCode>
                <c:ptCount val="8"/>
                <c:pt idx="0">
                  <c:v>220.6060138</c:v>
                </c:pt>
                <c:pt idx="1">
                  <c:v>0.4011816024</c:v>
                </c:pt>
                <c:pt idx="2">
                  <c:v>34.151744149999999</c:v>
                </c:pt>
                <c:pt idx="3">
                  <c:v>51.43044269</c:v>
                </c:pt>
                <c:pt idx="4">
                  <c:v>0.27956542969999998</c:v>
                </c:pt>
                <c:pt idx="5">
                  <c:v>0.19758704639999999</c:v>
                </c:pt>
                <c:pt idx="6">
                  <c:v>9.0496268200000003</c:v>
                </c:pt>
                <c:pt idx="7">
                  <c:v>4.996176019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F-5742-8D28-C751D8D48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775622255"/>
        <c:axId val="743567295"/>
      </c:barChart>
      <c:catAx>
        <c:axId val="7756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567295"/>
        <c:crosses val="autoZero"/>
        <c:auto val="1"/>
        <c:lblAlgn val="ctr"/>
        <c:lblOffset val="600"/>
        <c:noMultiLvlLbl val="0"/>
      </c:catAx>
      <c:valAx>
        <c:axId val="743567295"/>
        <c:scaling>
          <c:logBase val="10"/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badi MT Condensed Light" panose="020B0306030101010103" pitchFamily="34" charset="77"/>
                    <a:cs typeface="Times New Roman" panose="02020603050405020304" pitchFamily="18" charset="0"/>
                  </a:rPr>
                  <a:t>Speedup</a:t>
                </a:r>
                <a:r>
                  <a:rPr lang="en-US" sz="1800" b="1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cs typeface="Times New Roman" panose="02020603050405020304" pitchFamily="18" charset="0"/>
                  </a:rPr>
                  <a:t> over GPU</a:t>
                </a:r>
                <a:endParaRPr lang="en-US" sz="1800" b="1">
                  <a:solidFill>
                    <a:schemeClr val="tx1"/>
                  </a:solidFill>
                  <a:latin typeface="Abadi MT Condensed Light" panose="020B0306030101010103" pitchFamily="34" charset="77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2489240728113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badi MT Condensed Light" panose="020B0306030101010103" pitchFamily="34" charset="77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22255"/>
        <c:crosses val="autoZero"/>
        <c:crossBetween val="between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6216952698144"/>
          <c:y val="7.4016112569262174E-2"/>
          <c:w val="0.74868223668818212"/>
          <c:h val="0.60947636408561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GPU!$B$35</c:f>
              <c:strCache>
                <c:ptCount val="1"/>
                <c:pt idx="0">
                  <c:v>Enrg Red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GPU!$A$36:$A$43</c:f>
              <c:strCache>
                <c:ptCount val="8"/>
                <c:pt idx="0">
                  <c:v>VA</c:v>
                </c:pt>
                <c:pt idx="1">
                  <c:v>GEMV</c:v>
                </c:pt>
                <c:pt idx="2">
                  <c:v>SEL</c:v>
                </c:pt>
                <c:pt idx="3">
                  <c:v>BS</c:v>
                </c:pt>
                <c:pt idx="4">
                  <c:v>RED</c:v>
                </c:pt>
                <c:pt idx="5">
                  <c:v>MLP</c:v>
                </c:pt>
                <c:pt idx="6">
                  <c:v>BC</c:v>
                </c:pt>
                <c:pt idx="7">
                  <c:v>GM</c:v>
                </c:pt>
              </c:strCache>
            </c:strRef>
          </c:cat>
          <c:val>
            <c:numRef>
              <c:f>GPU!$B$36:$B$43</c:f>
              <c:numCache>
                <c:formatCode>General</c:formatCode>
                <c:ptCount val="8"/>
                <c:pt idx="0">
                  <c:v>1148.557906</c:v>
                </c:pt>
                <c:pt idx="1">
                  <c:v>2.044824754</c:v>
                </c:pt>
                <c:pt idx="2">
                  <c:v>168.45818130000001</c:v>
                </c:pt>
                <c:pt idx="3">
                  <c:v>262.18740609999998</c:v>
                </c:pt>
                <c:pt idx="4">
                  <c:v>1.4555265500000001</c:v>
                </c:pt>
                <c:pt idx="5">
                  <c:v>3.080990597</c:v>
                </c:pt>
                <c:pt idx="6">
                  <c:v>44.713543940000001</c:v>
                </c:pt>
                <c:pt idx="7">
                  <c:v>29.79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E-0341-8BF5-9F47B1B6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781531999"/>
        <c:axId val="789975439"/>
      </c:barChart>
      <c:catAx>
        <c:axId val="7815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9975439"/>
        <c:crosses val="autoZero"/>
        <c:auto val="1"/>
        <c:lblAlgn val="ctr"/>
        <c:lblOffset val="100"/>
        <c:noMultiLvlLbl val="0"/>
      </c:catAx>
      <c:valAx>
        <c:axId val="789975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badi MT Condensed Light" panose="020B0306030101010103" pitchFamily="34" charset="77"/>
                  </a:rPr>
                  <a:t>Energy Reduction over GPU</a:t>
                </a:r>
              </a:p>
            </c:rich>
          </c:tx>
          <c:layout>
            <c:manualLayout>
              <c:xMode val="edge"/>
              <c:yMode val="edge"/>
              <c:x val="0"/>
              <c:y val="0.15352234905076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badi MT Condensed Light" panose="020B0306030101010103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31999"/>
        <c:crosses val="autoZero"/>
        <c:crossBetween val="between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73359580052493"/>
          <c:y val="6.9293890347039949E-2"/>
          <c:w val="0.68271084864391951"/>
          <c:h val="0.48660651793525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PIM!$J$13</c:f>
              <c:strCache>
                <c:ptCount val="1"/>
                <c:pt idx="0">
                  <c:v>GEOMEAN</c:v>
                </c:pt>
              </c:strCache>
            </c:strRef>
          </c:tx>
          <c:spPr>
            <a:pattFill prst="pct30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30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D1-D14A-8815-ED63A6C7C0A9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PIM!$K$12:$P$12</c:f>
              <c:strCache>
                <c:ptCount val="6"/>
                <c:pt idx="0">
                  <c:v>SIMDRAM</c:v>
                </c:pt>
                <c:pt idx="1">
                  <c:v>NAND</c:v>
                </c:pt>
                <c:pt idx="2">
                  <c:v>MAJ</c:v>
                </c:pt>
                <c:pt idx="3">
                  <c:v>AP </c:v>
                </c:pt>
                <c:pt idx="4">
                  <c:v>2REG</c:v>
                </c:pt>
                <c:pt idx="5">
                  <c:v>3REG</c:v>
                </c:pt>
              </c:strCache>
            </c:strRef>
          </c:cat>
          <c:val>
            <c:numRef>
              <c:f>PIM!$K$13:$P$13</c:f>
              <c:numCache>
                <c:formatCode>General</c:formatCode>
                <c:ptCount val="6"/>
                <c:pt idx="0">
                  <c:v>1</c:v>
                </c:pt>
                <c:pt idx="1">
                  <c:v>0.92</c:v>
                </c:pt>
                <c:pt idx="2">
                  <c:v>1.1499999999999999</c:v>
                </c:pt>
                <c:pt idx="3">
                  <c:v>1.41</c:v>
                </c:pt>
                <c:pt idx="4">
                  <c:v>1.64</c:v>
                </c:pt>
                <c:pt idx="5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1-D14A-8815-ED63A6C7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352754719"/>
        <c:axId val="352557727"/>
      </c:barChart>
      <c:catAx>
        <c:axId val="35275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Abadi MT Condensed Light" panose="020B0306030101010103" pitchFamily="34" charset="77"/>
                  </a:rPr>
                  <a:t>PIM Architectures</a:t>
                </a:r>
              </a:p>
            </c:rich>
          </c:tx>
          <c:layout>
            <c:manualLayout>
              <c:xMode val="edge"/>
              <c:yMode val="edge"/>
              <c:x val="0.34913757655293087"/>
              <c:y val="0.8902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badi MT Condensed Light" panose="020B0306030101010103" pitchFamily="34" charset="77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2557727"/>
        <c:crosses val="autoZero"/>
        <c:auto val="1"/>
        <c:lblAlgn val="ctr"/>
        <c:lblOffset val="100"/>
        <c:noMultiLvlLbl val="0"/>
      </c:catAx>
      <c:valAx>
        <c:axId val="3525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Abadi MT Condensed Light" panose="020B0306030101010103" pitchFamily="34" charset="77"/>
                  </a:rPr>
                  <a:t>G-mean Speedup over CPU Comparison.</a:t>
                </a:r>
                <a:r>
                  <a:rPr lang="en-US" baseline="0">
                    <a:latin typeface="Abadi MT Condensed Light" panose="020B0306030101010103" pitchFamily="34" charset="77"/>
                  </a:rPr>
                  <a:t> Normalized to SIMDRAM</a:t>
                </a:r>
                <a:endParaRPr lang="en-US">
                  <a:latin typeface="Abadi MT Condensed Light" panose="020B0306030101010103" pitchFamily="34" charset="77"/>
                </a:endParaRPr>
              </a:p>
            </c:rich>
          </c:tx>
          <c:layout>
            <c:manualLayout>
              <c:xMode val="edge"/>
              <c:yMode val="edge"/>
              <c:x val="0"/>
              <c:y val="9.05325896762904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badi MT Condensed Light" panose="020B0306030101010103" pitchFamily="34" charset="77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2754719"/>
        <c:crosses val="autoZero"/>
        <c:crossBetween val="between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sz="18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6224846894138"/>
          <c:y val="6.9293890347039949E-2"/>
          <c:w val="0.7104886264216973"/>
          <c:h val="0.49123614756488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PIM!$J$18</c:f>
              <c:strCache>
                <c:ptCount val="1"/>
                <c:pt idx="0">
                  <c:v>GEOMEAN</c:v>
                </c:pt>
              </c:strCache>
            </c:strRef>
          </c:tx>
          <c:spPr>
            <a:pattFill prst="pct30">
              <a:fgClr>
                <a:srgbClr val="00B0F0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PIM!$K$16:$P$17</c:f>
              <c:strCache>
                <c:ptCount val="6"/>
                <c:pt idx="0">
                  <c:v>SIMDRAM</c:v>
                </c:pt>
                <c:pt idx="1">
                  <c:v>NAND</c:v>
                </c:pt>
                <c:pt idx="2">
                  <c:v>MAJ</c:v>
                </c:pt>
                <c:pt idx="3">
                  <c:v>AP </c:v>
                </c:pt>
                <c:pt idx="4">
                  <c:v>2REG</c:v>
                </c:pt>
                <c:pt idx="5">
                  <c:v>3REG</c:v>
                </c:pt>
              </c:strCache>
            </c:strRef>
          </c:cat>
          <c:val>
            <c:numRef>
              <c:f>PIM!$K$18:$P$18</c:f>
              <c:numCache>
                <c:formatCode>General</c:formatCode>
                <c:ptCount val="6"/>
                <c:pt idx="0">
                  <c:v>1</c:v>
                </c:pt>
                <c:pt idx="1">
                  <c:v>1.72</c:v>
                </c:pt>
                <c:pt idx="2">
                  <c:v>2.5499999999999998</c:v>
                </c:pt>
                <c:pt idx="3">
                  <c:v>3.51</c:v>
                </c:pt>
                <c:pt idx="4">
                  <c:v>4.8499999999999996</c:v>
                </c:pt>
                <c:pt idx="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8-8347-ADB4-F1712188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352936975"/>
        <c:axId val="353089695"/>
      </c:barChart>
      <c:catAx>
        <c:axId val="3529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badi MT Condensed Light" panose="020B0306030101010103" pitchFamily="34" charset="77"/>
                  </a:rPr>
                  <a:t>PIM  Architectures</a:t>
                </a:r>
              </a:p>
            </c:rich>
          </c:tx>
          <c:layout>
            <c:manualLayout>
              <c:xMode val="edge"/>
              <c:yMode val="edge"/>
              <c:x val="0.33881124234470689"/>
              <c:y val="0.8902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badi MT Condensed Light" panose="020B0306030101010103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3089695"/>
        <c:crosses val="autoZero"/>
        <c:auto val="1"/>
        <c:lblAlgn val="ctr"/>
        <c:lblOffset val="100"/>
        <c:noMultiLvlLbl val="0"/>
      </c:catAx>
      <c:valAx>
        <c:axId val="3530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badi MT Condensed Light" panose="020B0306030101010103" pitchFamily="34" charset="77"/>
                  </a:rPr>
                  <a:t>G-Mean Energy</a:t>
                </a:r>
                <a:r>
                  <a:rPr lang="en-US" sz="1800" b="1" baseline="0">
                    <a:solidFill>
                      <a:schemeClr val="tx1"/>
                    </a:solidFill>
                    <a:latin typeface="Abadi MT Condensed Light" panose="020B0306030101010103" pitchFamily="34" charset="77"/>
                  </a:rPr>
                  <a:t> Reduction over CPU Comparison. Normalized to SIMDRAM</a:t>
                </a:r>
                <a:endParaRPr lang="en-US" sz="1800" b="1">
                  <a:solidFill>
                    <a:schemeClr val="tx1"/>
                  </a:solidFill>
                  <a:latin typeface="Abadi MT Condensed Light" panose="020B0306030101010103" pitchFamily="34" charset="77"/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7.39235199766695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badi MT Condensed Light" panose="020B0306030101010103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2936975"/>
        <c:crosses val="autoZero"/>
        <c:crossBetween val="between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611644483811"/>
          <c:y val="6.9293890347039949E-2"/>
          <c:w val="0.8657748745507774"/>
          <c:h val="0.7804035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PIM!$C$29</c:f>
              <c:strCache>
                <c:ptCount val="1"/>
                <c:pt idx="0">
                  <c:v>SIMDRAM</c:v>
                </c:pt>
              </c:strCache>
            </c:strRef>
          </c:tx>
          <c:spPr>
            <a:pattFill prst="sphere">
              <a:fgClr>
                <a:srgbClr val="00B0F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PIM!$B$30:$B$38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PIM!$C$30:$C$38</c:f>
              <c:numCache>
                <c:formatCode>General</c:formatCode>
                <c:ptCount val="9"/>
                <c:pt idx="0">
                  <c:v>14.63098252</c:v>
                </c:pt>
                <c:pt idx="1">
                  <c:v>9.5559484490000006</c:v>
                </c:pt>
                <c:pt idx="2">
                  <c:v>14.63098252</c:v>
                </c:pt>
                <c:pt idx="3">
                  <c:v>7.8389880719999996E-3</c:v>
                </c:pt>
                <c:pt idx="4">
                  <c:v>1.313925767E-2</c:v>
                </c:pt>
                <c:pt idx="5">
                  <c:v>143.734331</c:v>
                </c:pt>
                <c:pt idx="6">
                  <c:v>101.6499522</c:v>
                </c:pt>
                <c:pt idx="7">
                  <c:v>9.3203165160000001</c:v>
                </c:pt>
                <c:pt idx="8">
                  <c:v>14.745358489999999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F-BD48-997A-A073AE8B9E3B}"/>
            </c:ext>
          </c:extLst>
        </c:ser>
        <c:ser>
          <c:idx val="1"/>
          <c:order val="1"/>
          <c:tx>
            <c:strRef>
              <c:f>PIM!$D$29</c:f>
              <c:strCache>
                <c:ptCount val="1"/>
                <c:pt idx="0">
                  <c:v>NAND</c:v>
                </c:pt>
              </c:strCache>
            </c:strRef>
          </c:tx>
          <c:spPr>
            <a:pattFill prst="pct60">
              <a:fgClr>
                <a:srgbClr val="FFC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PIM!$B$30:$B$38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PIM!$D$30:$D$38</c:f>
              <c:numCache>
                <c:formatCode>General</c:formatCode>
                <c:ptCount val="9"/>
                <c:pt idx="0">
                  <c:v>56.515174029999997</c:v>
                </c:pt>
                <c:pt idx="1">
                  <c:v>12.680323599999999</c:v>
                </c:pt>
                <c:pt idx="2">
                  <c:v>50.661640210000002</c:v>
                </c:pt>
                <c:pt idx="3">
                  <c:v>5.0804159069999999E-3</c:v>
                </c:pt>
                <c:pt idx="4">
                  <c:v>5.0934230090000001E-3</c:v>
                </c:pt>
                <c:pt idx="5">
                  <c:v>314.95255500000002</c:v>
                </c:pt>
                <c:pt idx="6">
                  <c:v>78.724763830000001</c:v>
                </c:pt>
                <c:pt idx="7">
                  <c:v>3.2946646749999999</c:v>
                </c:pt>
                <c:pt idx="8">
                  <c:v>3.807051527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F-BD48-997A-A073AE8B9E3B}"/>
            </c:ext>
          </c:extLst>
        </c:ser>
        <c:ser>
          <c:idx val="2"/>
          <c:order val="2"/>
          <c:tx>
            <c:strRef>
              <c:f>PIM!$E$29</c:f>
              <c:strCache>
                <c:ptCount val="1"/>
                <c:pt idx="0">
                  <c:v>MAJ</c:v>
                </c:pt>
              </c:strCache>
            </c:strRef>
          </c:tx>
          <c:spPr>
            <a:pattFill prst="wdDnDiag">
              <a:fgClr>
                <a:srgbClr val="FFFF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PIM!$B$30:$B$38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PIM!$E$30:$E$38</c:f>
              <c:numCache>
                <c:formatCode>General</c:formatCode>
                <c:ptCount val="9"/>
                <c:pt idx="0">
                  <c:v>42.869960689999999</c:v>
                </c:pt>
                <c:pt idx="1">
                  <c:v>19.14467454</c:v>
                </c:pt>
                <c:pt idx="2">
                  <c:v>42.444188269999998</c:v>
                </c:pt>
                <c:pt idx="3">
                  <c:v>1.8141080470000001E-2</c:v>
                </c:pt>
                <c:pt idx="4">
                  <c:v>8.0024804809999996E-3</c:v>
                </c:pt>
                <c:pt idx="5">
                  <c:v>298.06617390000002</c:v>
                </c:pt>
                <c:pt idx="6">
                  <c:v>90.532581730000004</c:v>
                </c:pt>
                <c:pt idx="7">
                  <c:v>13.07364864</c:v>
                </c:pt>
                <c:pt idx="8">
                  <c:v>10.899812259999999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F-BD48-997A-A073AE8B9E3B}"/>
            </c:ext>
          </c:extLst>
        </c:ser>
        <c:ser>
          <c:idx val="3"/>
          <c:order val="3"/>
          <c:tx>
            <c:strRef>
              <c:f>PIM!$F$29</c:f>
              <c:strCache>
                <c:ptCount val="1"/>
                <c:pt idx="0">
                  <c:v>AP</c:v>
                </c:pt>
              </c:strCache>
            </c:strRef>
          </c:tx>
          <c:spPr>
            <a:pattFill prst="pct80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PIM!$B$30:$B$38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PIM!$F$30:$F$38</c:f>
              <c:numCache>
                <c:formatCode>General</c:formatCode>
                <c:ptCount val="9"/>
                <c:pt idx="0">
                  <c:v>82.300632960000002</c:v>
                </c:pt>
                <c:pt idx="1">
                  <c:v>98.507658090000007</c:v>
                </c:pt>
                <c:pt idx="2">
                  <c:v>82.300632960000002</c:v>
                </c:pt>
                <c:pt idx="3">
                  <c:v>4.7457653109999998E-2</c:v>
                </c:pt>
                <c:pt idx="4">
                  <c:v>2.063191722E-2</c:v>
                </c:pt>
                <c:pt idx="5">
                  <c:v>332.80663079999999</c:v>
                </c:pt>
                <c:pt idx="6">
                  <c:v>297.99426360000001</c:v>
                </c:pt>
                <c:pt idx="7">
                  <c:v>62.458825079999997</c:v>
                </c:pt>
                <c:pt idx="8">
                  <c:v>23.487009709999999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F-BD48-997A-A073AE8B9E3B}"/>
            </c:ext>
          </c:extLst>
        </c:ser>
        <c:ser>
          <c:idx val="4"/>
          <c:order val="4"/>
          <c:tx>
            <c:strRef>
              <c:f>PIM!$G$29</c:f>
              <c:strCache>
                <c:ptCount val="1"/>
                <c:pt idx="0">
                  <c:v>2R</c:v>
                </c:pt>
              </c:strCache>
            </c:strRef>
          </c:tx>
          <c:spPr>
            <a:pattFill prst="pct70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PIM!$B$30:$B$38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PIM!$G$30:$G$38</c:f>
              <c:numCache>
                <c:formatCode>General</c:formatCode>
                <c:ptCount val="9"/>
                <c:pt idx="0">
                  <c:v>346.81446990000001</c:v>
                </c:pt>
                <c:pt idx="1">
                  <c:v>578.50080730000002</c:v>
                </c:pt>
                <c:pt idx="2">
                  <c:v>314.20496270000001</c:v>
                </c:pt>
                <c:pt idx="3">
                  <c:v>0.1081341243</c:v>
                </c:pt>
                <c:pt idx="4">
                  <c:v>4.711592102E-2</c:v>
                </c:pt>
                <c:pt idx="5">
                  <c:v>332.85420060000001</c:v>
                </c:pt>
                <c:pt idx="6">
                  <c:v>332.85420060000001</c:v>
                </c:pt>
                <c:pt idx="7">
                  <c:v>115.3745632</c:v>
                </c:pt>
                <c:pt idx="8">
                  <c:v>68.312070599999998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F-BD48-997A-A073AE8B9E3B}"/>
            </c:ext>
          </c:extLst>
        </c:ser>
        <c:ser>
          <c:idx val="5"/>
          <c:order val="5"/>
          <c:tx>
            <c:strRef>
              <c:f>PIM!$H$29</c:f>
              <c:strCache>
                <c:ptCount val="1"/>
                <c:pt idx="0">
                  <c:v>3R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PIM!$B$30:$B$38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PIM!$H$30:$H$38</c:f>
              <c:numCache>
                <c:formatCode>General</c:formatCode>
                <c:ptCount val="9"/>
                <c:pt idx="0">
                  <c:v>314.13814889999998</c:v>
                </c:pt>
                <c:pt idx="1">
                  <c:v>585.8364388</c:v>
                </c:pt>
                <c:pt idx="2">
                  <c:v>314.13814889999998</c:v>
                </c:pt>
                <c:pt idx="3">
                  <c:v>0.27984748390000003</c:v>
                </c:pt>
                <c:pt idx="4">
                  <c:v>0.1283837347</c:v>
                </c:pt>
                <c:pt idx="5">
                  <c:v>332.8061194</c:v>
                </c:pt>
                <c:pt idx="6">
                  <c:v>332.8061194</c:v>
                </c:pt>
                <c:pt idx="7">
                  <c:v>115.35448340000001</c:v>
                </c:pt>
                <c:pt idx="8">
                  <c:v>68.296848920000002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CF-BD48-997A-A073AE8B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43343"/>
        <c:axId val="765345023"/>
      </c:barChart>
      <c:catAx>
        <c:axId val="7653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5345023"/>
        <c:crosses val="autoZero"/>
        <c:auto val="1"/>
        <c:lblAlgn val="ctr"/>
        <c:lblOffset val="1000"/>
        <c:noMultiLvlLbl val="0"/>
      </c:catAx>
      <c:valAx>
        <c:axId val="765345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badi MT Condensed Light" panose="020B0306030101010103" pitchFamily="34" charset="77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  <a:latin typeface="Abadi MT Condensed Light" panose="020B0306030101010103" pitchFamily="34" charset="77"/>
                  </a:rPr>
                  <a:t>Energy</a:t>
                </a:r>
                <a:r>
                  <a:rPr lang="en-US" sz="2000" b="1" baseline="0">
                    <a:solidFill>
                      <a:schemeClr val="tx1"/>
                    </a:solidFill>
                    <a:latin typeface="Abadi MT Condensed Light" panose="020B0306030101010103" pitchFamily="34" charset="77"/>
                  </a:rPr>
                  <a:t> Efficiency TOPs/Watt </a:t>
                </a:r>
                <a:endParaRPr lang="en-US" sz="2000" b="1">
                  <a:solidFill>
                    <a:schemeClr val="tx1"/>
                  </a:solidFill>
                  <a:latin typeface="Abadi MT Condensed Light" panose="020B0306030101010103" pitchFamily="34" charset="7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badi MT Condensed Light" panose="020B0306030101010103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5343343"/>
        <c:crosses val="autoZero"/>
        <c:crossBetween val="between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4801944399807169"/>
          <c:y val="0.87560075823855354"/>
          <c:w val="0.45855553049635245"/>
          <c:h val="0.12362015903114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Abadi MT Condensed Light" panose="020B0306030101010103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PIM!$C$41</c:f>
              <c:strCache>
                <c:ptCount val="1"/>
                <c:pt idx="0">
                  <c:v>SIMDRAM</c:v>
                </c:pt>
              </c:strCache>
            </c:strRef>
          </c:tx>
          <c:spPr>
            <a:pattFill prst="sphere">
              <a:fgClr>
                <a:srgbClr val="00B0F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PIM!$B$42:$B$50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PIM!$C$42:$C$50</c:f>
              <c:numCache>
                <c:formatCode>General</c:formatCode>
                <c:ptCount val="9"/>
                <c:pt idx="0">
                  <c:v>0.96681645270000005</c:v>
                </c:pt>
                <c:pt idx="1">
                  <c:v>0.7813369013</c:v>
                </c:pt>
                <c:pt idx="2">
                  <c:v>0.96681645270000005</c:v>
                </c:pt>
                <c:pt idx="3">
                  <c:v>2.2378849780000001E-2</c:v>
                </c:pt>
                <c:pt idx="4">
                  <c:v>2.8972970170000001E-2</c:v>
                </c:pt>
                <c:pt idx="5">
                  <c:v>3.0304825100000001</c:v>
                </c:pt>
                <c:pt idx="6">
                  <c:v>2.5613602900000001</c:v>
                </c:pt>
                <c:pt idx="7">
                  <c:v>0.77165637860000003</c:v>
                </c:pt>
                <c:pt idx="8">
                  <c:v>0.97058308550000005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1-8542-940B-335802C978B2}"/>
            </c:ext>
          </c:extLst>
        </c:ser>
        <c:ser>
          <c:idx val="1"/>
          <c:order val="1"/>
          <c:tx>
            <c:strRef>
              <c:f>PIM!$D$41</c:f>
              <c:strCache>
                <c:ptCount val="1"/>
                <c:pt idx="0">
                  <c:v>NAND</c:v>
                </c:pt>
              </c:strCache>
            </c:strRef>
          </c:tx>
          <c:spPr>
            <a:pattFill prst="pct60">
              <a:fgClr>
                <a:srgbClr val="FFC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PIM!$B$42:$B$50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PIM!$D$42:$D$50</c:f>
              <c:numCache>
                <c:formatCode>General</c:formatCode>
                <c:ptCount val="9"/>
                <c:pt idx="0">
                  <c:v>0.72183353709999998</c:v>
                </c:pt>
                <c:pt idx="1">
                  <c:v>0.80706195660000002</c:v>
                </c:pt>
                <c:pt idx="2">
                  <c:v>0.64706995199999995</c:v>
                </c:pt>
                <c:pt idx="3">
                  <c:v>1.6153484459999999E-2</c:v>
                </c:pt>
                <c:pt idx="4">
                  <c:v>1.084464184E-2</c:v>
                </c:pt>
                <c:pt idx="5">
                  <c:v>4.0226951550000001</c:v>
                </c:pt>
                <c:pt idx="6">
                  <c:v>2.0110059179999999</c:v>
                </c:pt>
                <c:pt idx="7">
                  <c:v>0.41135482429999998</c:v>
                </c:pt>
                <c:pt idx="8">
                  <c:v>0.4422079726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1-8542-940B-335802C978B2}"/>
            </c:ext>
          </c:extLst>
        </c:ser>
        <c:ser>
          <c:idx val="2"/>
          <c:order val="2"/>
          <c:tx>
            <c:strRef>
              <c:f>PIM!$E$41</c:f>
              <c:strCache>
                <c:ptCount val="1"/>
                <c:pt idx="0">
                  <c:v>MAJ</c:v>
                </c:pt>
              </c:strCache>
            </c:strRef>
          </c:tx>
          <c:spPr>
            <a:pattFill prst="wdDnDiag">
              <a:fgClr>
                <a:srgbClr val="FFFF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PIM!$B$42:$B$50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PIM!$E$42:$E$50</c:f>
              <c:numCache>
                <c:formatCode>General</c:formatCode>
                <c:ptCount val="9"/>
                <c:pt idx="0">
                  <c:v>1.402744446</c:v>
                </c:pt>
                <c:pt idx="1">
                  <c:v>0.93794642009999996</c:v>
                </c:pt>
                <c:pt idx="2">
                  <c:v>1.3888127809999999</c:v>
                </c:pt>
                <c:pt idx="3">
                  <c:v>2.8860373799999998E-2</c:v>
                </c:pt>
                <c:pt idx="4">
                  <c:v>1.8940921320000002E-2</c:v>
                </c:pt>
                <c:pt idx="5">
                  <c:v>3.6993673789999999</c:v>
                </c:pt>
                <c:pt idx="6">
                  <c:v>2.0399137399999998</c:v>
                </c:pt>
                <c:pt idx="7">
                  <c:v>0.77482247910000002</c:v>
                </c:pt>
                <c:pt idx="8">
                  <c:v>0.70740400609999998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1-8542-940B-335802C978B2}"/>
            </c:ext>
          </c:extLst>
        </c:ser>
        <c:ser>
          <c:idx val="3"/>
          <c:order val="3"/>
          <c:tx>
            <c:strRef>
              <c:f>PIM!$F$41</c:f>
              <c:strCache>
                <c:ptCount val="1"/>
                <c:pt idx="0">
                  <c:v>AP</c:v>
                </c:pt>
              </c:strCache>
            </c:strRef>
          </c:tx>
          <c:spPr>
            <a:pattFill prst="pct80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PIM!$B$42:$B$50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PIM!$F$42:$F$50</c:f>
              <c:numCache>
                <c:formatCode>General</c:formatCode>
                <c:ptCount val="9"/>
                <c:pt idx="0">
                  <c:v>1.9384539970000001</c:v>
                </c:pt>
                <c:pt idx="1">
                  <c:v>2.1224191069999998</c:v>
                </c:pt>
                <c:pt idx="2">
                  <c:v>1.9384539970000001</c:v>
                </c:pt>
                <c:pt idx="3">
                  <c:v>4.6548510959999997E-2</c:v>
                </c:pt>
                <c:pt idx="4">
                  <c:v>3.0213803080000001E-2</c:v>
                </c:pt>
                <c:pt idx="5">
                  <c:v>3.8978971929999999</c:v>
                </c:pt>
                <c:pt idx="6">
                  <c:v>3.6903702589999998</c:v>
                </c:pt>
                <c:pt idx="7">
                  <c:v>1.688557976</c:v>
                </c:pt>
                <c:pt idx="8">
                  <c:v>1.035605017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1-8542-940B-335802C978B2}"/>
            </c:ext>
          </c:extLst>
        </c:ser>
        <c:ser>
          <c:idx val="4"/>
          <c:order val="4"/>
          <c:tx>
            <c:strRef>
              <c:f>PIM!$G$41</c:f>
              <c:strCache>
                <c:ptCount val="1"/>
                <c:pt idx="0">
                  <c:v>2R</c:v>
                </c:pt>
              </c:strCache>
            </c:strRef>
          </c:tx>
          <c:spPr>
            <a:pattFill prst="pct70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PIM!$B$42:$B$50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PIM!$G$42:$G$50</c:f>
              <c:numCache>
                <c:formatCode>General</c:formatCode>
                <c:ptCount val="9"/>
                <c:pt idx="0">
                  <c:v>4.0679571509999999</c:v>
                </c:pt>
                <c:pt idx="1">
                  <c:v>5.0033998320000004</c:v>
                </c:pt>
                <c:pt idx="2">
                  <c:v>3.685464235</c:v>
                </c:pt>
                <c:pt idx="3">
                  <c:v>6.8364077120000005E-2</c:v>
                </c:pt>
                <c:pt idx="4">
                  <c:v>4.4429894040000001E-2</c:v>
                </c:pt>
                <c:pt idx="5">
                  <c:v>3.7923079409999998</c:v>
                </c:pt>
                <c:pt idx="6">
                  <c:v>3.7923079409999998</c:v>
                </c:pt>
                <c:pt idx="7">
                  <c:v>2.2331093449999999</c:v>
                </c:pt>
                <c:pt idx="8">
                  <c:v>1.7184833230000001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1-8542-940B-335802C978B2}"/>
            </c:ext>
          </c:extLst>
        </c:ser>
        <c:ser>
          <c:idx val="5"/>
          <c:order val="5"/>
          <c:tx>
            <c:strRef>
              <c:f>PIM!$H$41</c:f>
              <c:strCache>
                <c:ptCount val="1"/>
                <c:pt idx="0">
                  <c:v>3R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PIM!$B$42:$B$50</c:f>
              <c:strCache>
                <c:ptCount val="9"/>
                <c:pt idx="0">
                  <c:v>add</c:v>
                </c:pt>
                <c:pt idx="1">
                  <c:v>abs</c:v>
                </c:pt>
                <c:pt idx="2">
                  <c:v>sub</c:v>
                </c:pt>
                <c:pt idx="3">
                  <c:v>mul</c:v>
                </c:pt>
                <c:pt idx="4">
                  <c:v>div</c:v>
                </c:pt>
                <c:pt idx="5">
                  <c:v>and</c:v>
                </c:pt>
                <c:pt idx="6">
                  <c:v>xor</c:v>
                </c:pt>
                <c:pt idx="7">
                  <c:v>min</c:v>
                </c:pt>
                <c:pt idx="8">
                  <c:v>bitcnt</c:v>
                </c:pt>
              </c:strCache>
            </c:strRef>
          </c:cat>
          <c:val>
            <c:numRef>
              <c:f>PIM!$H$42:$H$50</c:f>
              <c:numCache>
                <c:formatCode>General</c:formatCode>
                <c:ptCount val="9"/>
                <c:pt idx="0">
                  <c:v>3.5939727609999998</c:v>
                </c:pt>
                <c:pt idx="1">
                  <c:v>4.9429709400000004</c:v>
                </c:pt>
                <c:pt idx="2">
                  <c:v>3.5939727609999998</c:v>
                </c:pt>
                <c:pt idx="3">
                  <c:v>0.1028365329</c:v>
                </c:pt>
                <c:pt idx="4">
                  <c:v>7.023957804E-2</c:v>
                </c:pt>
                <c:pt idx="5">
                  <c:v>3.698164078</c:v>
                </c:pt>
                <c:pt idx="6">
                  <c:v>3.698164078</c:v>
                </c:pt>
                <c:pt idx="7">
                  <c:v>2.177672512</c:v>
                </c:pt>
                <c:pt idx="8">
                  <c:v>1.675822057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1-8542-940B-335802C97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446431"/>
        <c:axId val="770512175"/>
      </c:barChart>
      <c:catAx>
        <c:axId val="76944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512175"/>
        <c:crosses val="autoZero"/>
        <c:auto val="1"/>
        <c:lblAlgn val="ctr"/>
        <c:lblOffset val="100"/>
        <c:noMultiLvlLbl val="0"/>
      </c:catAx>
      <c:valAx>
        <c:axId val="7705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Abadi MT Condensed Light" panose="020B0306030101010103" pitchFamily="34" charset="77"/>
                  </a:rPr>
                  <a:t>Area Efficiency TOPs/mm^2</a:t>
                </a:r>
              </a:p>
            </c:rich>
          </c:tx>
          <c:layout>
            <c:manualLayout>
              <c:xMode val="edge"/>
              <c:yMode val="edge"/>
              <c:x val="3.472222222222222E-3"/>
              <c:y val="0.2580238407699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446431"/>
        <c:crosses val="autoZero"/>
        <c:crossBetween val="between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  <a:ln w="190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Abadi MT Condensed Light" panose="020B0306030101010103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84</xdr:row>
      <xdr:rowOff>165100</xdr:rowOff>
    </xdr:from>
    <xdr:to>
      <xdr:col>27</xdr:col>
      <xdr:colOff>381000</xdr:colOff>
      <xdr:row>105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52A859-6480-4946-9136-F0F3352B1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45355</xdr:colOff>
      <xdr:row>25</xdr:row>
      <xdr:rowOff>34017</xdr:rowOff>
    </xdr:from>
    <xdr:to>
      <xdr:col>28</xdr:col>
      <xdr:colOff>776198</xdr:colOff>
      <xdr:row>46</xdr:row>
      <xdr:rowOff>16554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C4732C-7A7C-A54B-87E3-495D0280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229335</xdr:colOff>
      <xdr:row>17</xdr:row>
      <xdr:rowOff>135835</xdr:rowOff>
    </xdr:from>
    <xdr:to>
      <xdr:col>14</xdr:col>
      <xdr:colOff>262466</xdr:colOff>
      <xdr:row>31</xdr:row>
      <xdr:rowOff>44542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22A93-468D-4A4D-8D56-84005ED29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778197</xdr:colOff>
      <xdr:row>18</xdr:row>
      <xdr:rowOff>31106</xdr:rowOff>
    </xdr:from>
    <xdr:to>
      <xdr:col>20</xdr:col>
      <xdr:colOff>380632</xdr:colOff>
      <xdr:row>31</xdr:row>
      <xdr:rowOff>142277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4EF27-8C64-1D47-B1D5-4EAE5757E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745803</xdr:colOff>
      <xdr:row>34</xdr:row>
      <xdr:rowOff>166941</xdr:rowOff>
    </xdr:from>
    <xdr:to>
      <xdr:col>20</xdr:col>
      <xdr:colOff>348238</xdr:colOff>
      <xdr:row>48</xdr:row>
      <xdr:rowOff>75648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BB16AD-EA0E-D549-8B63-AF74FA0D5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0</xdr:row>
      <xdr:rowOff>152400</xdr:rowOff>
    </xdr:from>
    <xdr:to>
      <xdr:col>6</xdr:col>
      <xdr:colOff>406400</xdr:colOff>
      <xdr:row>14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3C9EDF-9EE9-204D-9A32-199005E5E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0</xdr:row>
      <xdr:rowOff>152400</xdr:rowOff>
    </xdr:from>
    <xdr:to>
      <xdr:col>12</xdr:col>
      <xdr:colOff>127000</xdr:colOff>
      <xdr:row>14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B1EFE-C35E-8C42-AF12-6620F3821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800100</xdr:colOff>
      <xdr:row>15</xdr:row>
      <xdr:rowOff>63500</xdr:rowOff>
    </xdr:from>
    <xdr:to>
      <xdr:col>12</xdr:col>
      <xdr:colOff>38100</xdr:colOff>
      <xdr:row>28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B218B4-3E9D-DE4F-97B0-A1038B781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787400</xdr:colOff>
      <xdr:row>29</xdr:row>
      <xdr:rowOff>12700</xdr:rowOff>
    </xdr:from>
    <xdr:to>
      <xdr:col>12</xdr:col>
      <xdr:colOff>25400</xdr:colOff>
      <xdr:row>42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09FE8C-36DE-8F44-924A-50F74D15A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0F15-984D-3244-AA94-D86FE311809E}">
  <dimension ref="A2:S46"/>
  <sheetViews>
    <sheetView topLeftCell="H9" zoomScale="75" zoomScaleNormal="163" workbookViewId="0">
      <selection activeCell="K48" sqref="K48"/>
    </sheetView>
  </sheetViews>
  <sheetFormatPr baseColWidth="10" defaultRowHeight="16"/>
  <sheetData>
    <row r="2" spans="1:19">
      <c r="A2" s="13" t="s">
        <v>0</v>
      </c>
      <c r="B2" s="13"/>
      <c r="C2" s="13"/>
      <c r="D2" s="13"/>
      <c r="E2" s="13"/>
      <c r="F2" s="13"/>
      <c r="G2" s="13"/>
      <c r="L2" s="16"/>
      <c r="M2" s="16"/>
      <c r="N2" s="16"/>
      <c r="O2" s="16"/>
      <c r="P2" s="16"/>
      <c r="Q2" s="16"/>
    </row>
    <row r="3" spans="1:19" ht="17" customHeight="1">
      <c r="A3" s="12"/>
      <c r="B3" s="5" t="s">
        <v>73</v>
      </c>
      <c r="C3" s="5"/>
      <c r="D3" s="4" t="s">
        <v>74</v>
      </c>
      <c r="E3" s="4"/>
      <c r="F3" s="4" t="s">
        <v>72</v>
      </c>
      <c r="G3" s="4"/>
      <c r="H3" s="3"/>
      <c r="L3" t="s">
        <v>86</v>
      </c>
      <c r="M3" t="s">
        <v>87</v>
      </c>
      <c r="N3" t="s">
        <v>88</v>
      </c>
      <c r="O3" t="s">
        <v>91</v>
      </c>
      <c r="P3" t="s">
        <v>89</v>
      </c>
      <c r="Q3" t="s">
        <v>90</v>
      </c>
      <c r="R3" s="3"/>
      <c r="S3" s="3"/>
    </row>
    <row r="4" spans="1:19" ht="16" customHeight="1">
      <c r="A4" s="1"/>
      <c r="B4" s="2" t="s">
        <v>26</v>
      </c>
      <c r="C4" t="s">
        <v>27</v>
      </c>
      <c r="D4" s="2" t="s">
        <v>26</v>
      </c>
      <c r="E4" t="s">
        <v>27</v>
      </c>
      <c r="F4" t="s">
        <v>26</v>
      </c>
      <c r="G4" t="s">
        <v>27</v>
      </c>
      <c r="J4" s="15" t="s">
        <v>92</v>
      </c>
      <c r="K4" s="2" t="s">
        <v>1</v>
      </c>
      <c r="L4" s="1">
        <v>11.57269018</v>
      </c>
      <c r="M4" s="1">
        <v>11.583844640000001</v>
      </c>
      <c r="N4" s="1">
        <v>11.587567569999999</v>
      </c>
      <c r="O4" s="1">
        <v>29.850708220000001</v>
      </c>
      <c r="P4" s="1">
        <v>29.8962021</v>
      </c>
      <c r="Q4" s="1">
        <v>29.91139673</v>
      </c>
    </row>
    <row r="5" spans="1:19">
      <c r="A5" s="2" t="s">
        <v>1</v>
      </c>
      <c r="B5" s="1">
        <v>11.57269018</v>
      </c>
      <c r="C5" s="1">
        <v>12.89849094</v>
      </c>
      <c r="D5" s="1">
        <v>11.583844640000001</v>
      </c>
      <c r="E5" s="1">
        <v>13.156223649999999</v>
      </c>
      <c r="F5" s="1">
        <v>11.587567569999999</v>
      </c>
      <c r="G5" s="1">
        <v>13.244439</v>
      </c>
      <c r="J5" s="15"/>
      <c r="K5" s="2" t="s">
        <v>15</v>
      </c>
      <c r="L5" s="1">
        <v>12.163711879999999</v>
      </c>
      <c r="M5" s="1">
        <v>18.8675116</v>
      </c>
      <c r="N5" s="1">
        <v>20.775884189999999</v>
      </c>
      <c r="O5" s="1">
        <v>24.604221549999998</v>
      </c>
      <c r="P5" s="1">
        <v>43.962218620000002</v>
      </c>
      <c r="Q5" s="1">
        <v>50.596959390000002</v>
      </c>
      <c r="R5" s="1"/>
      <c r="S5" s="1"/>
    </row>
    <row r="6" spans="1:19">
      <c r="A6" s="2" t="s">
        <v>15</v>
      </c>
      <c r="B6" s="1">
        <v>12.163711879999999</v>
      </c>
      <c r="C6" s="1">
        <v>12.43936235</v>
      </c>
      <c r="D6" s="1">
        <v>18.8675116</v>
      </c>
      <c r="E6" s="1">
        <v>19.104672619999999</v>
      </c>
      <c r="F6" s="1">
        <v>20.775884189999999</v>
      </c>
      <c r="G6" s="1">
        <v>20.978103399999998</v>
      </c>
      <c r="J6" s="15"/>
      <c r="K6" s="2" t="s">
        <v>3</v>
      </c>
      <c r="L6" s="1">
        <v>9.5289270140000006</v>
      </c>
      <c r="M6" s="1">
        <v>9.553806668</v>
      </c>
      <c r="N6" s="1">
        <v>9.5573715139999997</v>
      </c>
      <c r="O6" s="1">
        <v>15.55305263</v>
      </c>
      <c r="P6" s="1">
        <v>15.62169729</v>
      </c>
      <c r="Q6" s="1">
        <v>15.65857559</v>
      </c>
      <c r="R6" s="1"/>
      <c r="S6" s="1"/>
    </row>
    <row r="7" spans="1:19">
      <c r="A7" s="2" t="s">
        <v>3</v>
      </c>
      <c r="B7" s="1">
        <v>9.5289270140000006</v>
      </c>
      <c r="C7" s="1">
        <v>9.9207480090000004</v>
      </c>
      <c r="D7" s="1">
        <v>9.553806668</v>
      </c>
      <c r="E7" s="1">
        <v>9.9431995119999996</v>
      </c>
      <c r="F7" s="1">
        <v>9.5573715139999997</v>
      </c>
      <c r="G7" s="1">
        <v>9.9464151689999998</v>
      </c>
      <c r="J7" s="15"/>
      <c r="K7" s="2" t="s">
        <v>4</v>
      </c>
      <c r="L7" s="1">
        <v>52.982095770000001</v>
      </c>
      <c r="M7" s="1">
        <v>210.6832369</v>
      </c>
      <c r="N7" s="1">
        <v>425.18575720000001</v>
      </c>
      <c r="O7" s="1">
        <v>86.995832789999994</v>
      </c>
      <c r="P7" s="1">
        <v>345.66471869999998</v>
      </c>
      <c r="Q7" s="1">
        <v>692.57773799999995</v>
      </c>
      <c r="R7" s="1"/>
      <c r="S7" s="1"/>
    </row>
    <row r="8" spans="1:19">
      <c r="A8" s="2" t="s">
        <v>4</v>
      </c>
      <c r="B8" s="1">
        <v>52.982095770000001</v>
      </c>
      <c r="D8" s="1">
        <v>210.6832369</v>
      </c>
      <c r="E8" s="8"/>
      <c r="F8" s="1">
        <v>425.18575720000001</v>
      </c>
      <c r="G8" s="8"/>
      <c r="J8" s="15"/>
      <c r="K8" s="2" t="s">
        <v>5</v>
      </c>
      <c r="L8" s="1">
        <v>3.9139160159999999</v>
      </c>
      <c r="M8" s="1">
        <v>3.9139160159999999</v>
      </c>
      <c r="N8" s="1">
        <v>3.9139160159999999</v>
      </c>
      <c r="O8" s="1">
        <v>7.8271735199999997</v>
      </c>
      <c r="P8" s="1">
        <v>7.8271735199999997</v>
      </c>
      <c r="Q8" s="1">
        <v>7.8271735199999997</v>
      </c>
      <c r="R8" s="1"/>
      <c r="S8" s="1"/>
    </row>
    <row r="9" spans="1:19">
      <c r="A9" s="2" t="s">
        <v>5</v>
      </c>
      <c r="B9" s="1">
        <v>3.9139160159999999</v>
      </c>
      <c r="D9" s="1">
        <v>3.9139160159999999</v>
      </c>
      <c r="E9" s="8"/>
      <c r="F9" s="1">
        <v>3.9139160159999999</v>
      </c>
      <c r="G9" s="8"/>
      <c r="J9" s="15"/>
      <c r="K9" s="2" t="s">
        <v>6</v>
      </c>
      <c r="L9" s="1">
        <v>4.6184103810000003</v>
      </c>
      <c r="M9" s="1">
        <v>4.6525248509999999</v>
      </c>
      <c r="N9" s="1">
        <v>4.664008613</v>
      </c>
      <c r="O9" s="1">
        <v>11.83914744</v>
      </c>
      <c r="P9" s="1">
        <v>11.976729690000001</v>
      </c>
      <c r="Q9" s="1">
        <v>12.02342185</v>
      </c>
      <c r="R9" s="1"/>
      <c r="S9" s="1"/>
    </row>
    <row r="10" spans="1:19">
      <c r="A10" s="2" t="s">
        <v>6</v>
      </c>
      <c r="B10" s="1">
        <v>4.6184103810000003</v>
      </c>
      <c r="D10" s="1">
        <v>4.6525248509999999</v>
      </c>
      <c r="E10" s="8"/>
      <c r="F10" s="1">
        <v>4.664008613</v>
      </c>
      <c r="G10" s="8"/>
      <c r="J10" s="15"/>
      <c r="K10" s="2" t="s">
        <v>7</v>
      </c>
      <c r="L10" s="1">
        <v>31.504987969999998</v>
      </c>
      <c r="M10" s="1">
        <v>35.001370979999997</v>
      </c>
      <c r="N10" s="1">
        <v>35.660972450000003</v>
      </c>
      <c r="O10" s="1">
        <v>71.518446440000005</v>
      </c>
      <c r="P10" s="1">
        <v>79.895574949999997</v>
      </c>
      <c r="Q10" s="1">
        <v>81.484870849999993</v>
      </c>
      <c r="R10" s="1"/>
      <c r="S10" s="1"/>
    </row>
    <row r="11" spans="1:19">
      <c r="A11" s="2" t="s">
        <v>7</v>
      </c>
      <c r="B11" s="1">
        <v>31.504987969999998</v>
      </c>
      <c r="C11" s="1">
        <v>34.361820049999999</v>
      </c>
      <c r="D11" s="1">
        <v>35.001370979999997</v>
      </c>
      <c r="E11" s="1">
        <v>36.767706230000002</v>
      </c>
      <c r="F11" s="1">
        <v>35.660972450000003</v>
      </c>
      <c r="G11" s="1">
        <v>37.201826009999998</v>
      </c>
      <c r="J11" s="15"/>
      <c r="K11" s="2" t="s">
        <v>8</v>
      </c>
      <c r="L11" s="1">
        <v>292.5131222</v>
      </c>
      <c r="M11" s="1">
        <v>313.17491660000002</v>
      </c>
      <c r="N11" s="1">
        <v>316.90571260000002</v>
      </c>
      <c r="O11" s="1">
        <v>9.2095150570000008</v>
      </c>
      <c r="P11" s="1">
        <v>2.6884977760000002</v>
      </c>
      <c r="Q11" s="1">
        <v>2.7580811129999998</v>
      </c>
      <c r="R11" s="1"/>
      <c r="S11" s="1"/>
    </row>
    <row r="12" spans="1:19">
      <c r="A12" s="2" t="s">
        <v>8</v>
      </c>
      <c r="B12" s="1">
        <v>292.5131222</v>
      </c>
      <c r="D12" s="1">
        <v>313.17491660000002</v>
      </c>
      <c r="E12" s="8"/>
      <c r="F12" s="1">
        <v>316.90571260000002</v>
      </c>
      <c r="G12" s="8"/>
      <c r="J12" s="15"/>
      <c r="K12" s="2" t="s">
        <v>9</v>
      </c>
      <c r="L12" s="1">
        <v>4.1762851039999997</v>
      </c>
      <c r="M12" s="1">
        <v>15.340191949999999</v>
      </c>
      <c r="N12" s="1">
        <v>29.038837269999998</v>
      </c>
      <c r="O12" s="1">
        <v>12.15751861</v>
      </c>
      <c r="P12" s="1">
        <v>25.56586678</v>
      </c>
      <c r="Q12" s="1">
        <v>49.324531010000001</v>
      </c>
      <c r="R12" s="1"/>
      <c r="S12" s="1"/>
    </row>
    <row r="13" spans="1:19">
      <c r="A13" s="2" t="s">
        <v>9</v>
      </c>
      <c r="B13" s="1">
        <v>4.1762851039999997</v>
      </c>
      <c r="D13" s="1">
        <v>15.340191949999999</v>
      </c>
      <c r="E13" s="8"/>
      <c r="F13" s="1">
        <v>29.038837269999998</v>
      </c>
      <c r="G13" s="8"/>
      <c r="J13" s="15"/>
      <c r="K13" s="2" t="s">
        <v>10</v>
      </c>
      <c r="L13" s="1">
        <v>2.6038730829999999</v>
      </c>
      <c r="M13" s="1">
        <v>2.6907991760000001</v>
      </c>
      <c r="N13" s="1">
        <v>2.7088855289999998</v>
      </c>
      <c r="O13" s="1">
        <v>4.711478702</v>
      </c>
      <c r="P13" s="1">
        <v>4.9521600240000003</v>
      </c>
      <c r="Q13" s="1">
        <v>5.0033006630000001</v>
      </c>
      <c r="R13" s="1"/>
      <c r="S13" s="1"/>
    </row>
    <row r="14" spans="1:19">
      <c r="A14" s="2" t="s">
        <v>10</v>
      </c>
      <c r="B14" s="1">
        <v>2.6038730829999999</v>
      </c>
      <c r="D14" s="1">
        <v>2.6907991760000001</v>
      </c>
      <c r="E14" s="8"/>
      <c r="F14" s="1">
        <v>2.7088855289999998</v>
      </c>
      <c r="G14" s="8"/>
      <c r="J14" s="15"/>
      <c r="K14" s="2" t="s">
        <v>11</v>
      </c>
      <c r="L14" s="1">
        <v>0.26956384430000002</v>
      </c>
      <c r="M14" s="1">
        <v>1.029695595</v>
      </c>
      <c r="N14" s="1">
        <v>1.942735098</v>
      </c>
      <c r="O14" s="1">
        <v>0.44104977249999999</v>
      </c>
      <c r="P14" s="1">
        <v>1.6964021419999999</v>
      </c>
      <c r="Q14" s="1">
        <v>3.2274366040000002</v>
      </c>
      <c r="R14" s="1"/>
      <c r="S14" s="1"/>
    </row>
    <row r="15" spans="1:19">
      <c r="A15" s="2" t="s">
        <v>11</v>
      </c>
      <c r="B15" s="1">
        <v>0.26956384430000002</v>
      </c>
      <c r="C15" s="1">
        <v>1.716920644</v>
      </c>
      <c r="D15" s="1">
        <v>1.029695595</v>
      </c>
      <c r="E15" s="1">
        <v>6.5460951390000002</v>
      </c>
      <c r="F15" s="1">
        <v>1.942735098</v>
      </c>
      <c r="G15" s="1">
        <v>12.32265539</v>
      </c>
      <c r="J15" s="15"/>
      <c r="K15" s="2" t="s">
        <v>12</v>
      </c>
      <c r="L15" s="1">
        <v>6.2987343149999999</v>
      </c>
      <c r="M15" s="1">
        <v>21.60832065</v>
      </c>
      <c r="N15" s="1">
        <v>38.719307550000003</v>
      </c>
      <c r="O15" s="1">
        <v>10.409604659999999</v>
      </c>
      <c r="P15" s="1">
        <v>36.832983470000002</v>
      </c>
      <c r="Q15" s="1">
        <v>68.402272339999996</v>
      </c>
      <c r="R15" s="1"/>
      <c r="S15" s="1"/>
    </row>
    <row r="16" spans="1:19">
      <c r="A16" s="2" t="s">
        <v>12</v>
      </c>
      <c r="B16" s="1">
        <v>6.2987343149999999</v>
      </c>
      <c r="C16" s="1">
        <v>3.7698542709999998</v>
      </c>
      <c r="D16" s="1">
        <v>21.60832065</v>
      </c>
      <c r="E16" s="1">
        <v>13.138397469999999</v>
      </c>
      <c r="F16" s="1">
        <v>38.719307550000003</v>
      </c>
      <c r="G16" s="1">
        <v>24.099830749999999</v>
      </c>
      <c r="J16" s="15"/>
      <c r="K16" s="2" t="s">
        <v>16</v>
      </c>
      <c r="L16" s="1">
        <v>10.240237390000001</v>
      </c>
      <c r="M16" s="1">
        <v>40.430801549999998</v>
      </c>
      <c r="N16" s="1">
        <v>79.48984505</v>
      </c>
      <c r="O16" s="1">
        <v>16.590492789999999</v>
      </c>
      <c r="P16" s="1">
        <v>16.332931670000001</v>
      </c>
      <c r="Q16" s="1">
        <v>24.955241319999999</v>
      </c>
      <c r="R16" s="1"/>
      <c r="S16" s="1"/>
    </row>
    <row r="17" spans="1:19">
      <c r="A17" s="2" t="s">
        <v>16</v>
      </c>
      <c r="B17" s="1">
        <v>10.240237390000001</v>
      </c>
      <c r="C17" s="1">
        <v>12.38889625</v>
      </c>
      <c r="D17" s="1">
        <v>40.430801549999998</v>
      </c>
      <c r="E17" s="1">
        <v>48.908928600000003</v>
      </c>
      <c r="F17" s="1">
        <v>79.48984505</v>
      </c>
      <c r="G17" s="1">
        <v>96.145271620000003</v>
      </c>
      <c r="J17" s="15"/>
      <c r="K17" s="2" t="s">
        <v>70</v>
      </c>
      <c r="L17" s="6">
        <v>8.9124102250000004</v>
      </c>
      <c r="M17" s="7">
        <v>15.60740835</v>
      </c>
      <c r="N17" s="6">
        <v>20.22799097</v>
      </c>
      <c r="O17" s="6">
        <v>12.86571691</v>
      </c>
      <c r="P17" s="6">
        <v>17.834333730000001</v>
      </c>
      <c r="Q17" s="6">
        <v>22.88397299</v>
      </c>
      <c r="R17" s="1"/>
      <c r="S17" s="1"/>
    </row>
    <row r="18" spans="1:19">
      <c r="A18" s="2" t="s">
        <v>70</v>
      </c>
      <c r="B18" s="6">
        <v>8.9124102250000004</v>
      </c>
      <c r="C18" s="14">
        <f>GEOMEAN(C5:C17)</f>
        <v>8.889276776225941</v>
      </c>
      <c r="D18" s="7">
        <v>15.60740835</v>
      </c>
      <c r="E18" s="9">
        <f>GEOMEAN(E5:E17)</f>
        <v>16.855416375320793</v>
      </c>
      <c r="F18" s="6">
        <v>20.22799097</v>
      </c>
      <c r="G18" s="9">
        <v>23.54685031</v>
      </c>
      <c r="J18" s="15" t="s">
        <v>93</v>
      </c>
      <c r="K18" s="2" t="s">
        <v>78</v>
      </c>
      <c r="L18" s="1">
        <v>12.89849094</v>
      </c>
      <c r="M18" s="1">
        <v>13.156223649999999</v>
      </c>
      <c r="N18" s="1">
        <v>13.244439</v>
      </c>
      <c r="O18" s="1">
        <v>20.80286997</v>
      </c>
      <c r="P18" s="1">
        <v>21.368657429999999</v>
      </c>
      <c r="Q18" s="1">
        <v>21.564156669999999</v>
      </c>
      <c r="R18" s="6"/>
      <c r="S18" s="6"/>
    </row>
    <row r="19" spans="1:19">
      <c r="J19" s="15"/>
      <c r="K19" s="2" t="s">
        <v>79</v>
      </c>
      <c r="L19" s="1">
        <v>12.43936235</v>
      </c>
      <c r="M19" s="1">
        <v>19.104672619999999</v>
      </c>
      <c r="N19" s="1">
        <v>20.978103399999998</v>
      </c>
      <c r="O19" s="1">
        <v>17.330476269999998</v>
      </c>
      <c r="P19" s="1">
        <v>29.241607640000002</v>
      </c>
      <c r="Q19" s="1">
        <v>33.024536339999997</v>
      </c>
      <c r="R19" s="1"/>
      <c r="S19" s="1"/>
    </row>
    <row r="20" spans="1:19">
      <c r="A20" s="13" t="s">
        <v>63</v>
      </c>
      <c r="B20" s="13"/>
      <c r="C20" s="13"/>
      <c r="D20" s="13"/>
      <c r="E20" s="13"/>
      <c r="F20" s="13"/>
      <c r="G20" s="13"/>
      <c r="J20" s="15"/>
      <c r="K20" s="2" t="s">
        <v>80</v>
      </c>
      <c r="L20" s="1">
        <v>9.9207480090000004</v>
      </c>
      <c r="M20" s="1">
        <v>9.9431995119999996</v>
      </c>
      <c r="N20" s="1">
        <v>9.9464151689999998</v>
      </c>
      <c r="O20" s="1">
        <v>11.87198875</v>
      </c>
      <c r="P20" s="1">
        <v>11.898485239999999</v>
      </c>
      <c r="Q20" s="1">
        <v>11.901737199999999</v>
      </c>
      <c r="R20" s="1"/>
      <c r="S20" s="1"/>
    </row>
    <row r="21" spans="1:19">
      <c r="B21" s="4" t="s">
        <v>76</v>
      </c>
      <c r="C21" s="4"/>
      <c r="D21" s="4" t="s">
        <v>77</v>
      </c>
      <c r="E21" s="4"/>
      <c r="F21" s="4" t="s">
        <v>75</v>
      </c>
      <c r="G21" s="4"/>
      <c r="J21" s="15"/>
      <c r="K21" s="2" t="s">
        <v>81</v>
      </c>
      <c r="L21" s="1">
        <v>34.361820049999999</v>
      </c>
      <c r="M21" s="1">
        <v>36.767706230000002</v>
      </c>
      <c r="N21" s="1">
        <v>37.201826009999998</v>
      </c>
      <c r="O21" s="1">
        <v>51.697112330000003</v>
      </c>
      <c r="P21" s="1">
        <v>55.45121761</v>
      </c>
      <c r="Q21" s="1">
        <v>56.129881249999997</v>
      </c>
      <c r="R21" s="1"/>
      <c r="S21" s="1"/>
    </row>
    <row r="22" spans="1:19">
      <c r="A22" s="1"/>
      <c r="B22" s="2" t="s">
        <v>36</v>
      </c>
      <c r="C22" t="s">
        <v>27</v>
      </c>
      <c r="D22" s="2" t="s">
        <v>36</v>
      </c>
      <c r="E22" t="s">
        <v>27</v>
      </c>
      <c r="F22" s="2" t="s">
        <v>36</v>
      </c>
      <c r="G22" t="s">
        <v>27</v>
      </c>
      <c r="J22" s="15"/>
      <c r="K22" s="2" t="s">
        <v>82</v>
      </c>
      <c r="L22" s="1">
        <v>1.716920644</v>
      </c>
      <c r="M22" s="1">
        <v>6.5460951390000002</v>
      </c>
      <c r="N22" s="1">
        <v>12.32265539</v>
      </c>
      <c r="O22" s="1">
        <v>2.052737069</v>
      </c>
      <c r="P22" s="1">
        <v>7.8694014330000002</v>
      </c>
      <c r="Q22" s="1">
        <v>14.911766160000001</v>
      </c>
      <c r="R22" s="1"/>
      <c r="S22" s="1"/>
    </row>
    <row r="23" spans="1:19">
      <c r="A23" s="2" t="s">
        <v>1</v>
      </c>
      <c r="B23" s="1">
        <v>29.850708220000001</v>
      </c>
      <c r="C23" s="1">
        <v>20.80286997</v>
      </c>
      <c r="D23" s="1">
        <v>29.8962021</v>
      </c>
      <c r="E23" s="1">
        <v>21.368657429999999</v>
      </c>
      <c r="F23" s="1">
        <v>29.91139673</v>
      </c>
      <c r="G23" s="1">
        <v>21.564156669999999</v>
      </c>
      <c r="J23" s="15"/>
      <c r="K23" s="2" t="s">
        <v>83</v>
      </c>
      <c r="L23" s="1">
        <v>3.7698542709999998</v>
      </c>
      <c r="M23" s="1">
        <v>13.138397469999999</v>
      </c>
      <c r="N23" s="1">
        <v>24.099830749999999</v>
      </c>
      <c r="O23" s="1">
        <v>4.5305188799999998</v>
      </c>
      <c r="P23" s="1">
        <v>16.072509910000001</v>
      </c>
      <c r="Q23" s="1">
        <v>29.94230018</v>
      </c>
      <c r="R23" s="1"/>
      <c r="S23" s="1"/>
    </row>
    <row r="24" spans="1:19">
      <c r="A24" s="2" t="s">
        <v>15</v>
      </c>
      <c r="B24" s="1">
        <v>24.604221549999998</v>
      </c>
      <c r="C24" s="1">
        <v>17.330476269999998</v>
      </c>
      <c r="D24" s="1">
        <v>43.962218620000002</v>
      </c>
      <c r="E24" s="1">
        <v>29.241607640000002</v>
      </c>
      <c r="F24" s="1">
        <v>50.596959390000002</v>
      </c>
      <c r="G24" s="1">
        <v>33.024536339999997</v>
      </c>
      <c r="J24" s="15"/>
      <c r="K24" s="2" t="s">
        <v>84</v>
      </c>
      <c r="L24" s="1">
        <v>12.38889625</v>
      </c>
      <c r="M24" s="1">
        <v>48.908928600000003</v>
      </c>
      <c r="N24" s="1">
        <v>96.145271620000003</v>
      </c>
      <c r="O24" s="1">
        <v>7.2077252380000001</v>
      </c>
      <c r="P24" s="1">
        <v>15.752530910000001</v>
      </c>
      <c r="Q24" s="1">
        <v>7.1180252429999999</v>
      </c>
      <c r="R24" s="1"/>
      <c r="S24" s="1"/>
    </row>
    <row r="25" spans="1:19">
      <c r="A25" s="2" t="s">
        <v>3</v>
      </c>
      <c r="B25" s="1">
        <v>15.55305263</v>
      </c>
      <c r="C25" s="1">
        <v>11.87198875</v>
      </c>
      <c r="D25" s="1">
        <v>15.62169729</v>
      </c>
      <c r="E25" s="1">
        <v>11.898485239999999</v>
      </c>
      <c r="F25" s="1">
        <v>15.65857559</v>
      </c>
      <c r="G25" s="1">
        <v>11.901737199999999</v>
      </c>
      <c r="J25" s="15"/>
      <c r="K25" s="2" t="s">
        <v>85</v>
      </c>
      <c r="L25" s="14">
        <f>GEOMEAN(L12:L24)</f>
        <v>5.7428885796513027</v>
      </c>
      <c r="M25" s="9">
        <f>GEOMEAN(M12:M24)</f>
        <v>12.701829202739743</v>
      </c>
      <c r="N25" s="9">
        <v>23.54685031</v>
      </c>
      <c r="O25" s="6">
        <v>10.579315579999999</v>
      </c>
      <c r="P25" s="6">
        <v>18.77189607</v>
      </c>
      <c r="Q25" s="6">
        <v>20.481601980000001</v>
      </c>
      <c r="R25" s="1"/>
      <c r="S25" s="1"/>
    </row>
    <row r="26" spans="1:19">
      <c r="A26" s="2" t="s">
        <v>4</v>
      </c>
      <c r="B26" s="1">
        <v>86.995832789999994</v>
      </c>
      <c r="C26" s="8"/>
      <c r="D26" s="1">
        <v>345.66471869999998</v>
      </c>
      <c r="E26" s="8"/>
      <c r="F26" s="1">
        <v>692.57773799999995</v>
      </c>
      <c r="G26" s="8"/>
      <c r="I26" s="17"/>
      <c r="J26" s="2"/>
      <c r="K26" s="14"/>
      <c r="L26" s="9"/>
      <c r="M26" s="9"/>
      <c r="O26" s="17"/>
      <c r="P26" s="2"/>
      <c r="Q26" s="6"/>
      <c r="R26" s="6"/>
      <c r="S26" s="6"/>
    </row>
    <row r="27" spans="1:19">
      <c r="A27" s="2" t="s">
        <v>5</v>
      </c>
      <c r="B27" s="1">
        <v>7.8271735199999997</v>
      </c>
      <c r="C27" s="8"/>
      <c r="D27" s="1">
        <v>7.8271735199999997</v>
      </c>
      <c r="E27" s="8"/>
      <c r="F27" s="1">
        <v>7.8271735199999997</v>
      </c>
      <c r="G27" s="8"/>
    </row>
    <row r="28" spans="1:19">
      <c r="A28" s="2" t="s">
        <v>6</v>
      </c>
      <c r="B28" s="1">
        <v>11.83914744</v>
      </c>
      <c r="C28" s="8"/>
      <c r="D28" s="1">
        <v>11.976729690000001</v>
      </c>
      <c r="E28" s="8"/>
      <c r="F28" s="1">
        <v>12.02342185</v>
      </c>
      <c r="G28" s="8"/>
    </row>
    <row r="29" spans="1:19">
      <c r="A29" s="2" t="s">
        <v>7</v>
      </c>
      <c r="B29" s="1">
        <v>71.518446440000005</v>
      </c>
      <c r="C29" s="1">
        <v>51.697112330000003</v>
      </c>
      <c r="D29" s="1">
        <v>79.895574949999997</v>
      </c>
      <c r="E29" s="1">
        <v>55.45121761</v>
      </c>
      <c r="F29" s="1">
        <v>81.484870849999993</v>
      </c>
      <c r="G29" s="1">
        <v>56.129881249999997</v>
      </c>
    </row>
    <row r="30" spans="1:19">
      <c r="A30" s="2" t="s">
        <v>8</v>
      </c>
      <c r="B30" s="1">
        <v>2694.8899270000002</v>
      </c>
      <c r="C30" s="8"/>
      <c r="D30" s="1">
        <v>786.70869560000006</v>
      </c>
      <c r="E30" s="8"/>
      <c r="F30" s="1">
        <v>807.0701838</v>
      </c>
      <c r="G30" s="8"/>
    </row>
    <row r="31" spans="1:19">
      <c r="A31" s="2" t="s">
        <v>9</v>
      </c>
      <c r="B31" s="1">
        <v>6.8550084900000003</v>
      </c>
      <c r="C31" s="8"/>
      <c r="D31" s="1">
        <v>25.56586678</v>
      </c>
      <c r="E31" s="8"/>
      <c r="F31" s="1">
        <v>49.324531010000001</v>
      </c>
      <c r="G31" s="8"/>
    </row>
    <row r="32" spans="1:19">
      <c r="A32" s="2" t="s">
        <v>10</v>
      </c>
      <c r="B32" s="1">
        <v>4.711478702</v>
      </c>
      <c r="C32" s="8"/>
      <c r="D32" s="1">
        <v>4.9521600240000003</v>
      </c>
      <c r="E32" s="8"/>
      <c r="F32" s="1">
        <v>5.0033006630000001</v>
      </c>
      <c r="G32" s="8"/>
    </row>
    <row r="33" spans="1:7">
      <c r="A33" s="2" t="s">
        <v>11</v>
      </c>
      <c r="B33" s="1">
        <v>0.44104977249999999</v>
      </c>
      <c r="C33" s="1">
        <v>2.052737069</v>
      </c>
      <c r="D33" s="1">
        <v>1.6964021419999999</v>
      </c>
      <c r="E33" s="1">
        <v>7.8694014330000002</v>
      </c>
      <c r="F33" s="1">
        <v>3.2274366040000002</v>
      </c>
      <c r="G33" s="1">
        <v>14.911766160000001</v>
      </c>
    </row>
    <row r="34" spans="1:7">
      <c r="A34" s="2" t="s">
        <v>12</v>
      </c>
      <c r="B34" s="1">
        <v>10.409604659999999</v>
      </c>
      <c r="C34" s="1">
        <v>4.5305188799999998</v>
      </c>
      <c r="D34" s="1">
        <v>36.832983470000002</v>
      </c>
      <c r="E34" s="1">
        <v>16.072509910000001</v>
      </c>
      <c r="F34" s="1">
        <v>68.402272339999996</v>
      </c>
      <c r="G34" s="1">
        <v>29.94230018</v>
      </c>
    </row>
    <row r="35" spans="1:7">
      <c r="A35" s="2" t="s">
        <v>16</v>
      </c>
      <c r="B35" s="1">
        <v>16.590492789999999</v>
      </c>
      <c r="C35" s="1">
        <v>7.2077252380000001</v>
      </c>
      <c r="D35" s="1">
        <v>16.332931670000001</v>
      </c>
      <c r="E35" s="1">
        <v>15.752530910000001</v>
      </c>
      <c r="F35" s="1">
        <v>24.955241319999999</v>
      </c>
      <c r="G35" s="1">
        <v>7.1180252429999999</v>
      </c>
    </row>
    <row r="36" spans="1:7">
      <c r="A36" s="2" t="s">
        <v>70</v>
      </c>
      <c r="B36" s="6">
        <v>19.054975760000001</v>
      </c>
      <c r="C36" s="6">
        <v>10.579315579999999</v>
      </c>
      <c r="D36" s="6">
        <v>27.604037080000001</v>
      </c>
      <c r="E36" s="6">
        <v>18.77189607</v>
      </c>
      <c r="F36" s="6">
        <v>35.419884400000001</v>
      </c>
      <c r="G36" s="6">
        <v>20.481601980000001</v>
      </c>
    </row>
    <row r="38" spans="1:7">
      <c r="A38" s="1" t="s">
        <v>17</v>
      </c>
      <c r="B38" t="s">
        <v>18</v>
      </c>
    </row>
    <row r="39" spans="1:7">
      <c r="A39" s="2" t="s">
        <v>1</v>
      </c>
      <c r="B39" s="1">
        <v>13.244439</v>
      </c>
    </row>
    <row r="40" spans="1:7">
      <c r="A40" s="2" t="s">
        <v>2</v>
      </c>
      <c r="B40" s="1">
        <v>20.978103399999998</v>
      </c>
    </row>
    <row r="41" spans="1:7">
      <c r="A41" s="2" t="s">
        <v>3</v>
      </c>
      <c r="B41" s="1">
        <v>9.9464151689999998</v>
      </c>
    </row>
    <row r="42" spans="1:7">
      <c r="A42" s="2" t="s">
        <v>7</v>
      </c>
      <c r="B42" s="1">
        <v>29.751734070000001</v>
      </c>
    </row>
    <row r="43" spans="1:7">
      <c r="A43" s="2" t="s">
        <v>11</v>
      </c>
      <c r="B43" s="1">
        <v>12.32265539</v>
      </c>
    </row>
    <row r="44" spans="1:7">
      <c r="A44" s="2" t="s">
        <v>12</v>
      </c>
      <c r="B44" s="1">
        <v>24.099830749999999</v>
      </c>
    </row>
    <row r="45" spans="1:7">
      <c r="A45" s="2" t="s">
        <v>13</v>
      </c>
      <c r="B45" s="1">
        <v>164.37388089999999</v>
      </c>
    </row>
    <row r="46" spans="1:7">
      <c r="B46" s="7">
        <v>23.54685031</v>
      </c>
    </row>
  </sheetData>
  <mergeCells count="10">
    <mergeCell ref="J4:J17"/>
    <mergeCell ref="J18:J25"/>
    <mergeCell ref="F21:G21"/>
    <mergeCell ref="B21:C21"/>
    <mergeCell ref="D21:E21"/>
    <mergeCell ref="A20:G20"/>
    <mergeCell ref="A2:G2"/>
    <mergeCell ref="B3:C3"/>
    <mergeCell ref="D3:E3"/>
    <mergeCell ref="F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7A70-903A-F143-93EB-96143B8AC8E8}">
  <dimension ref="A1:F66"/>
  <sheetViews>
    <sheetView zoomScale="65" workbookViewId="0">
      <selection activeCell="N52" sqref="N52"/>
    </sheetView>
  </sheetViews>
  <sheetFormatPr baseColWidth="10" defaultRowHeight="16"/>
  <sheetData>
    <row r="1" spans="1:6">
      <c r="C1" s="1"/>
      <c r="D1" s="1"/>
      <c r="E1" s="1"/>
      <c r="F1" s="1"/>
    </row>
    <row r="2" spans="1:6">
      <c r="C2" s="1"/>
      <c r="D2" s="1"/>
      <c r="E2" s="1"/>
      <c r="F2" s="1"/>
    </row>
    <row r="3" spans="1:6">
      <c r="C3" s="1"/>
      <c r="D3" s="1"/>
      <c r="E3" s="1"/>
      <c r="F3" s="1"/>
    </row>
    <row r="4" spans="1:6">
      <c r="A4" t="s">
        <v>25</v>
      </c>
      <c r="C4" s="1"/>
      <c r="D4" s="1"/>
      <c r="E4" s="1"/>
      <c r="F4" s="1"/>
    </row>
    <row r="5" spans="1:6">
      <c r="A5" s="1"/>
      <c r="B5" s="2" t="s">
        <v>43</v>
      </c>
      <c r="C5" s="2" t="s">
        <v>44</v>
      </c>
      <c r="D5" s="1"/>
      <c r="E5" s="1"/>
      <c r="F5" s="1"/>
    </row>
    <row r="6" spans="1:6">
      <c r="A6" s="1" t="s">
        <v>19</v>
      </c>
      <c r="B6" s="1">
        <v>38.620038559999998</v>
      </c>
      <c r="C6" s="1">
        <v>160.52931090000001</v>
      </c>
      <c r="D6" s="1"/>
      <c r="E6" s="1"/>
      <c r="F6" s="1"/>
    </row>
    <row r="7" spans="1:6">
      <c r="A7" s="1" t="s">
        <v>28</v>
      </c>
      <c r="B7" s="1">
        <v>26.277993500000001</v>
      </c>
      <c r="C7" s="1">
        <v>113.5919324</v>
      </c>
      <c r="D7" s="1"/>
      <c r="E7" s="1"/>
      <c r="F7" s="1"/>
    </row>
    <row r="8" spans="1:6">
      <c r="A8" s="1" t="s">
        <v>71</v>
      </c>
      <c r="B8" s="1">
        <v>9.6921387160000005</v>
      </c>
      <c r="C8" s="1">
        <v>41.798508320000003</v>
      </c>
      <c r="D8" s="1"/>
      <c r="E8" s="1"/>
      <c r="F8" s="1"/>
    </row>
    <row r="9" spans="1:6">
      <c r="A9" s="1" t="s">
        <v>37</v>
      </c>
      <c r="B9" s="1">
        <v>16.38134136</v>
      </c>
      <c r="C9" s="1">
        <v>69.285725439999993</v>
      </c>
      <c r="D9" s="1"/>
      <c r="E9" s="1"/>
      <c r="F9" s="1"/>
    </row>
    <row r="10" spans="1:6">
      <c r="A10" s="1" t="s">
        <v>30</v>
      </c>
      <c r="B10" s="1">
        <v>23.538265160000002</v>
      </c>
      <c r="C10" s="1">
        <v>101.66075120000001</v>
      </c>
      <c r="D10" s="1"/>
      <c r="E10" s="1"/>
      <c r="F10" s="1"/>
    </row>
    <row r="11" spans="1:6">
      <c r="A11" s="1" t="s">
        <v>29</v>
      </c>
      <c r="B11" s="1">
        <v>25.321364630000001</v>
      </c>
      <c r="C11" s="1">
        <v>107.0980134</v>
      </c>
      <c r="D11" s="1"/>
      <c r="E11" s="1"/>
      <c r="F11" s="1"/>
    </row>
    <row r="12" spans="1:6">
      <c r="A12" s="1" t="s">
        <v>40</v>
      </c>
      <c r="B12" s="1">
        <v>14.34357868</v>
      </c>
      <c r="C12" s="1">
        <v>63.009047369999998</v>
      </c>
      <c r="D12" s="1"/>
      <c r="E12" s="1"/>
      <c r="F12" s="1"/>
    </row>
    <row r="13" spans="1:6">
      <c r="A13" s="1" t="s">
        <v>20</v>
      </c>
      <c r="B13" s="1">
        <v>23.881290839999998</v>
      </c>
      <c r="C13" s="1">
        <v>104.1546092</v>
      </c>
      <c r="D13" s="1"/>
      <c r="E13" s="1"/>
      <c r="F13" s="1"/>
    </row>
    <row r="14" spans="1:6">
      <c r="A14" s="1" t="s">
        <v>21</v>
      </c>
      <c r="B14" s="1">
        <v>5.498053971</v>
      </c>
      <c r="C14" s="1">
        <v>23.978924190000001</v>
      </c>
      <c r="D14" s="1"/>
      <c r="E14" s="1"/>
      <c r="F14" s="1"/>
    </row>
    <row r="15" spans="1:6">
      <c r="A15" s="1" t="s">
        <v>22</v>
      </c>
      <c r="B15" s="1">
        <v>16.467371480000001</v>
      </c>
      <c r="C15" s="1">
        <v>72.886960250000001</v>
      </c>
      <c r="D15" s="1"/>
      <c r="E15" s="1"/>
      <c r="F15" s="1"/>
    </row>
    <row r="16" spans="1:6">
      <c r="A16" s="1" t="s">
        <v>31</v>
      </c>
      <c r="B16" s="1">
        <v>13.573857159999999</v>
      </c>
      <c r="C16" s="1">
        <v>58.675738150000001</v>
      </c>
      <c r="D16" s="1"/>
      <c r="E16" s="1"/>
      <c r="F16" s="1"/>
    </row>
    <row r="17" spans="1:6">
      <c r="A17" s="1" t="s">
        <v>32</v>
      </c>
      <c r="B17" s="1">
        <v>51.820327339999999</v>
      </c>
      <c r="C17" s="1">
        <v>227.5650105</v>
      </c>
      <c r="D17" s="1"/>
      <c r="E17" s="1"/>
      <c r="F17" s="1"/>
    </row>
    <row r="18" spans="1:6">
      <c r="A18" s="1" t="s">
        <v>33</v>
      </c>
      <c r="B18" s="1">
        <v>8.244142986</v>
      </c>
      <c r="C18" s="1">
        <v>36.203524389999998</v>
      </c>
      <c r="D18" s="1"/>
      <c r="E18" s="1"/>
      <c r="F18" s="1"/>
    </row>
    <row r="19" spans="1:6">
      <c r="A19" s="1" t="s">
        <v>34</v>
      </c>
      <c r="B19" s="1">
        <v>17.191409799999999</v>
      </c>
      <c r="C19" s="1">
        <v>75.494763379999995</v>
      </c>
    </row>
    <row r="20" spans="1:6">
      <c r="A20" s="1" t="s">
        <v>23</v>
      </c>
      <c r="B20" s="1">
        <v>0.1979344696</v>
      </c>
      <c r="C20" s="1">
        <v>0.85201213379999996</v>
      </c>
    </row>
    <row r="21" spans="1:6">
      <c r="A21" s="1" t="s">
        <v>24</v>
      </c>
      <c r="B21" s="1">
        <v>0.61553080490000001</v>
      </c>
      <c r="C21" s="1">
        <v>2.6404602559999999</v>
      </c>
    </row>
    <row r="22" spans="1:6">
      <c r="A22" s="2"/>
      <c r="B22" s="1"/>
    </row>
    <row r="25" spans="1:6">
      <c r="B25" s="2" t="s">
        <v>0</v>
      </c>
      <c r="C25" s="2"/>
    </row>
    <row r="26" spans="1:6">
      <c r="A26" s="2" t="s">
        <v>1</v>
      </c>
      <c r="B26" s="2">
        <v>220.6060138</v>
      </c>
      <c r="C26" s="2"/>
    </row>
    <row r="27" spans="1:6">
      <c r="A27" s="2" t="s">
        <v>15</v>
      </c>
      <c r="B27" s="2">
        <v>0.4011816024</v>
      </c>
      <c r="C27" s="2"/>
    </row>
    <row r="28" spans="1:6">
      <c r="A28" s="2" t="s">
        <v>3</v>
      </c>
      <c r="B28" s="2">
        <v>34.151744149999999</v>
      </c>
      <c r="C28" s="2"/>
    </row>
    <row r="29" spans="1:6">
      <c r="A29" s="2" t="s">
        <v>4</v>
      </c>
      <c r="B29" s="2">
        <v>51.43044269</v>
      </c>
      <c r="C29" s="2"/>
    </row>
    <row r="30" spans="1:6">
      <c r="A30" s="2" t="s">
        <v>5</v>
      </c>
      <c r="B30" s="2">
        <v>0.27956542969999998</v>
      </c>
      <c r="C30" s="2"/>
    </row>
    <row r="31" spans="1:6">
      <c r="A31" s="2" t="s">
        <v>7</v>
      </c>
      <c r="B31" s="2">
        <v>0.19758704639999999</v>
      </c>
      <c r="C31" s="2"/>
    </row>
    <row r="32" spans="1:6">
      <c r="A32" s="2" t="s">
        <v>6</v>
      </c>
      <c r="B32" s="2">
        <v>9.0496268200000003</v>
      </c>
      <c r="C32" s="2"/>
    </row>
    <row r="33" spans="1:3">
      <c r="A33" s="2" t="s">
        <v>70</v>
      </c>
      <c r="B33" s="6">
        <v>4.996176019</v>
      </c>
      <c r="C33" s="7"/>
    </row>
    <row r="35" spans="1:3">
      <c r="B35" s="2" t="s">
        <v>39</v>
      </c>
    </row>
    <row r="36" spans="1:3">
      <c r="A36" s="2" t="s">
        <v>1</v>
      </c>
      <c r="B36" s="2">
        <v>1148.557906</v>
      </c>
    </row>
    <row r="37" spans="1:3">
      <c r="A37" s="2" t="s">
        <v>2</v>
      </c>
      <c r="B37" s="2">
        <v>2.044824754</v>
      </c>
    </row>
    <row r="38" spans="1:3">
      <c r="A38" s="2" t="s">
        <v>3</v>
      </c>
      <c r="B38" s="2">
        <v>168.45818130000001</v>
      </c>
    </row>
    <row r="39" spans="1:3">
      <c r="A39" s="2" t="s">
        <v>4</v>
      </c>
      <c r="B39" s="2">
        <v>262.18740609999998</v>
      </c>
    </row>
    <row r="40" spans="1:3">
      <c r="A40" s="2" t="s">
        <v>5</v>
      </c>
      <c r="B40" s="2">
        <v>1.4555265500000001</v>
      </c>
    </row>
    <row r="41" spans="1:3">
      <c r="A41" s="2" t="s">
        <v>7</v>
      </c>
      <c r="B41" s="2">
        <v>3.080990597</v>
      </c>
    </row>
    <row r="42" spans="1:3">
      <c r="A42" s="2" t="s">
        <v>6</v>
      </c>
      <c r="B42" s="2">
        <v>44.713543940000001</v>
      </c>
    </row>
    <row r="43" spans="1:3">
      <c r="A43" s="2" t="s">
        <v>70</v>
      </c>
      <c r="B43" s="7">
        <v>29.79</v>
      </c>
    </row>
    <row r="49" spans="1:4">
      <c r="B49" s="2" t="s">
        <v>41</v>
      </c>
      <c r="C49" s="2" t="s">
        <v>42</v>
      </c>
      <c r="D49" s="2"/>
    </row>
    <row r="50" spans="1:4">
      <c r="A50" s="1" t="s">
        <v>19</v>
      </c>
      <c r="B50" s="1">
        <v>38.620038559999998</v>
      </c>
      <c r="C50" s="1">
        <v>160.52931090000001</v>
      </c>
      <c r="D50" s="1"/>
    </row>
    <row r="51" spans="1:4">
      <c r="A51" s="1" t="s">
        <v>28</v>
      </c>
      <c r="B51" s="1">
        <v>26.277993500000001</v>
      </c>
      <c r="C51" s="1">
        <v>113.5919324</v>
      </c>
      <c r="D51" s="1"/>
    </row>
    <row r="52" spans="1:4">
      <c r="A52" s="1" t="s">
        <v>38</v>
      </c>
      <c r="B52" s="1">
        <v>9.6921387160000005</v>
      </c>
      <c r="C52" s="1">
        <v>41.798508320000003</v>
      </c>
      <c r="D52" s="1"/>
    </row>
    <row r="53" spans="1:4">
      <c r="A53" s="1" t="s">
        <v>37</v>
      </c>
      <c r="B53" s="1">
        <v>16.38134136</v>
      </c>
      <c r="C53" s="1">
        <v>69.285725439999993</v>
      </c>
      <c r="D53" s="1"/>
    </row>
    <row r="54" spans="1:4">
      <c r="A54" s="1" t="s">
        <v>30</v>
      </c>
      <c r="B54" s="1">
        <v>23.538265160000002</v>
      </c>
      <c r="C54" s="1">
        <v>101.66075120000001</v>
      </c>
      <c r="D54" s="1"/>
    </row>
    <row r="55" spans="1:4">
      <c r="A55" s="1" t="s">
        <v>29</v>
      </c>
      <c r="B55" s="1">
        <v>25.321364630000001</v>
      </c>
      <c r="C55" s="1">
        <v>107.0980134</v>
      </c>
      <c r="D55" s="1"/>
    </row>
    <row r="56" spans="1:4">
      <c r="A56" s="1" t="s">
        <v>40</v>
      </c>
      <c r="B56" s="1">
        <v>14.34357868</v>
      </c>
      <c r="C56" s="1">
        <v>63.009047369999998</v>
      </c>
      <c r="D56" s="1"/>
    </row>
    <row r="57" spans="1:4">
      <c r="A57" s="1" t="s">
        <v>20</v>
      </c>
      <c r="B57" s="1">
        <v>23.881290839999998</v>
      </c>
      <c r="C57" s="1">
        <v>104.1546092</v>
      </c>
      <c r="D57" s="1"/>
    </row>
    <row r="58" spans="1:4">
      <c r="A58" s="1" t="s">
        <v>21</v>
      </c>
      <c r="B58" s="1">
        <v>5.498053971</v>
      </c>
      <c r="C58" s="1">
        <v>23.978924190000001</v>
      </c>
      <c r="D58" s="1"/>
    </row>
    <row r="59" spans="1:4">
      <c r="A59" s="1" t="s">
        <v>22</v>
      </c>
      <c r="B59" s="1">
        <v>16.467371480000001</v>
      </c>
      <c r="C59" s="1">
        <v>72.886960250000001</v>
      </c>
      <c r="D59" s="1"/>
    </row>
    <row r="60" spans="1:4">
      <c r="A60" s="1" t="s">
        <v>31</v>
      </c>
      <c r="B60" s="1">
        <v>13.573857159999999</v>
      </c>
      <c r="C60" s="1">
        <v>58.675738150000001</v>
      </c>
      <c r="D60" s="1"/>
    </row>
    <row r="61" spans="1:4">
      <c r="A61" s="1" t="s">
        <v>32</v>
      </c>
      <c r="B61" s="1">
        <v>51.820327339999999</v>
      </c>
      <c r="C61" s="1">
        <v>227.5650105</v>
      </c>
      <c r="D61" s="1"/>
    </row>
    <row r="62" spans="1:4">
      <c r="A62" s="1" t="s">
        <v>33</v>
      </c>
      <c r="B62" s="1">
        <v>8.244142986</v>
      </c>
      <c r="C62" s="1">
        <v>36.203524389999998</v>
      </c>
      <c r="D62" s="1"/>
    </row>
    <row r="63" spans="1:4">
      <c r="A63" s="1" t="s">
        <v>34</v>
      </c>
      <c r="B63" s="1">
        <v>17.191409799999999</v>
      </c>
      <c r="C63" s="1">
        <v>75.494763379999995</v>
      </c>
      <c r="D63" s="1"/>
    </row>
    <row r="64" spans="1:4">
      <c r="A64" s="1" t="s">
        <v>23</v>
      </c>
      <c r="B64" s="1">
        <v>0.1979344696</v>
      </c>
      <c r="C64" s="1">
        <v>0.85201213379999996</v>
      </c>
      <c r="D64" s="1"/>
    </row>
    <row r="65" spans="1:4">
      <c r="A65" s="1" t="s">
        <v>24</v>
      </c>
      <c r="B65" s="1">
        <v>0.61553080490000001</v>
      </c>
      <c r="C65" s="1">
        <v>2.6404602559999999</v>
      </c>
      <c r="D65" s="1"/>
    </row>
    <row r="66" spans="1:4">
      <c r="B66" s="6">
        <v>10.83679824</v>
      </c>
      <c r="C66" s="6">
        <v>46.864873559999999</v>
      </c>
      <c r="D66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424C-2E2C-614E-9F8C-BC869342084A}">
  <dimension ref="A5:P50"/>
  <sheetViews>
    <sheetView tabSelected="1" zoomScale="63" workbookViewId="0">
      <selection activeCell="U34" sqref="U34"/>
    </sheetView>
  </sheetViews>
  <sheetFormatPr baseColWidth="10" defaultRowHeight="16"/>
  <sheetData>
    <row r="5" spans="1:16">
      <c r="A5" t="s">
        <v>45</v>
      </c>
    </row>
    <row r="7" spans="1:16">
      <c r="A7" t="s">
        <v>46</v>
      </c>
    </row>
    <row r="9" spans="1:16">
      <c r="A9" t="s">
        <v>47</v>
      </c>
    </row>
    <row r="11" spans="1:16">
      <c r="J11" t="s">
        <v>0</v>
      </c>
    </row>
    <row r="12" spans="1:16">
      <c r="A12" s="2"/>
      <c r="B12" s="11" t="s">
        <v>62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K12" s="11" t="s">
        <v>35</v>
      </c>
      <c r="L12" t="s">
        <v>48</v>
      </c>
      <c r="M12" t="s">
        <v>49</v>
      </c>
      <c r="N12" t="s">
        <v>50</v>
      </c>
      <c r="O12" t="s">
        <v>94</v>
      </c>
      <c r="P12" t="s">
        <v>95</v>
      </c>
    </row>
    <row r="13" spans="1:16">
      <c r="A13" s="2" t="s">
        <v>1</v>
      </c>
      <c r="B13" s="1">
        <v>11.574094929999999</v>
      </c>
      <c r="C13" s="1">
        <v>11.57056455</v>
      </c>
      <c r="D13" s="1">
        <v>11.58120529</v>
      </c>
      <c r="E13" s="1">
        <v>11.58400874</v>
      </c>
      <c r="F13" s="1">
        <v>11.587564390000001</v>
      </c>
      <c r="G13" s="1">
        <v>11.587567569999999</v>
      </c>
      <c r="J13" s="2" t="s">
        <v>14</v>
      </c>
      <c r="K13" s="6">
        <v>1</v>
      </c>
      <c r="L13" s="6">
        <v>0.92</v>
      </c>
      <c r="M13" s="6">
        <v>1.1499999999999999</v>
      </c>
      <c r="N13" s="6">
        <v>1.41</v>
      </c>
      <c r="O13" s="6">
        <v>1.64</v>
      </c>
      <c r="P13" s="6">
        <v>1.73</v>
      </c>
    </row>
    <row r="14" spans="1:16">
      <c r="A14" s="10" t="s">
        <v>53</v>
      </c>
      <c r="B14" s="1">
        <v>17.57362887</v>
      </c>
      <c r="C14" s="1">
        <v>16.854156620000001</v>
      </c>
      <c r="D14" s="1">
        <v>18.795727660000001</v>
      </c>
      <c r="E14" s="1">
        <v>19.75520539</v>
      </c>
      <c r="F14" s="1">
        <v>20.331255049999999</v>
      </c>
      <c r="G14" s="1">
        <v>20.775884189999999</v>
      </c>
    </row>
    <row r="15" spans="1:16">
      <c r="A15" s="2" t="s">
        <v>3</v>
      </c>
      <c r="B15" s="1">
        <v>9.5467208279999998</v>
      </c>
      <c r="C15" s="1">
        <v>9.5237975749999997</v>
      </c>
      <c r="D15" s="1">
        <v>9.5415835070000004</v>
      </c>
      <c r="E15" s="1">
        <v>9.5494992550000006</v>
      </c>
      <c r="F15" s="1">
        <v>9.5539549709999996</v>
      </c>
      <c r="G15" s="1">
        <v>9.5573715139999997</v>
      </c>
    </row>
    <row r="16" spans="1:16">
      <c r="A16" s="2" t="s">
        <v>4</v>
      </c>
      <c r="B16" s="1">
        <v>232.4801003</v>
      </c>
      <c r="C16" s="1">
        <v>259.84107330000001</v>
      </c>
      <c r="D16" s="1">
        <v>274.05064859999999</v>
      </c>
      <c r="E16" s="1">
        <v>410.02045950000002</v>
      </c>
      <c r="F16" s="1">
        <v>425.18575679999998</v>
      </c>
      <c r="G16" s="1">
        <v>425.18575720000001</v>
      </c>
      <c r="J16" t="s">
        <v>63</v>
      </c>
    </row>
    <row r="17" spans="1:16">
      <c r="A17" s="10" t="s">
        <v>54</v>
      </c>
      <c r="B17" s="1">
        <v>3.9139160159999999</v>
      </c>
      <c r="C17" s="1">
        <v>3.9139160159999999</v>
      </c>
      <c r="D17" s="1">
        <v>3.9139160159999999</v>
      </c>
      <c r="E17" s="1">
        <v>3.9139160159999999</v>
      </c>
      <c r="F17" s="1">
        <v>3.9139160159999999</v>
      </c>
      <c r="G17" s="1">
        <v>3.9139160159999999</v>
      </c>
      <c r="K17" s="11" t="s">
        <v>35</v>
      </c>
      <c r="L17" t="s">
        <v>48</v>
      </c>
      <c r="M17" t="s">
        <v>49</v>
      </c>
      <c r="N17" t="s">
        <v>50</v>
      </c>
      <c r="O17" t="s">
        <v>94</v>
      </c>
      <c r="P17" t="s">
        <v>95</v>
      </c>
    </row>
    <row r="18" spans="1:16">
      <c r="A18" s="2" t="s">
        <v>6</v>
      </c>
      <c r="B18" s="1">
        <v>4.6530428060000002</v>
      </c>
      <c r="C18" s="1">
        <v>4.6320538500000001</v>
      </c>
      <c r="D18" s="1">
        <v>4.6499438629999998</v>
      </c>
      <c r="E18" s="1">
        <v>4.6586106469999997</v>
      </c>
      <c r="F18" s="1">
        <v>4.664784526</v>
      </c>
      <c r="G18" s="1">
        <v>4.664008613</v>
      </c>
      <c r="J18" s="2" t="s">
        <v>14</v>
      </c>
      <c r="K18" s="6">
        <v>1</v>
      </c>
      <c r="L18" s="7">
        <v>1.72</v>
      </c>
      <c r="M18" s="6">
        <v>2.5499999999999998</v>
      </c>
      <c r="N18" s="6">
        <v>3.51</v>
      </c>
      <c r="O18" s="6">
        <v>4.8499999999999996</v>
      </c>
      <c r="P18" s="6">
        <v>5.52</v>
      </c>
    </row>
    <row r="19" spans="1:16">
      <c r="A19" s="10" t="s">
        <v>55</v>
      </c>
      <c r="B19" s="1">
        <v>32.624532760000001</v>
      </c>
      <c r="C19" s="1">
        <v>31.843321849999999</v>
      </c>
      <c r="D19" s="1">
        <v>33.824922049999998</v>
      </c>
      <c r="E19" s="1">
        <v>34.736278009999999</v>
      </c>
      <c r="F19" s="1">
        <v>35.263627110000002</v>
      </c>
      <c r="G19" s="1">
        <v>35.660972450000003</v>
      </c>
    </row>
    <row r="20" spans="1:16">
      <c r="A20" s="10" t="s">
        <v>56</v>
      </c>
      <c r="B20" s="1">
        <v>138.09727609999999</v>
      </c>
      <c r="C20" s="1">
        <v>159.4341076</v>
      </c>
      <c r="D20" s="1">
        <v>171.07930350000001</v>
      </c>
      <c r="E20" s="1">
        <v>305.66202129999999</v>
      </c>
      <c r="F20" s="1">
        <v>325.71969489999998</v>
      </c>
      <c r="G20" s="1">
        <v>316.90571260000002</v>
      </c>
    </row>
    <row r="21" spans="1:16">
      <c r="A21" s="10" t="s">
        <v>57</v>
      </c>
      <c r="B21" s="1">
        <v>27.957023710000001</v>
      </c>
      <c r="C21" s="1">
        <v>27.6899807</v>
      </c>
      <c r="D21" s="1">
        <v>28.444348139999999</v>
      </c>
      <c r="E21" s="1">
        <v>28.71314726</v>
      </c>
      <c r="F21" s="1">
        <v>28.895437600000001</v>
      </c>
      <c r="G21" s="1">
        <v>29.038837269999998</v>
      </c>
    </row>
    <row r="22" spans="1:16">
      <c r="A22" s="10" t="s">
        <v>58</v>
      </c>
      <c r="B22" s="1">
        <v>2.6658935920000002</v>
      </c>
      <c r="C22" s="1">
        <v>2.6907991760000001</v>
      </c>
      <c r="D22" s="1">
        <v>2.6932624700000001</v>
      </c>
      <c r="E22" s="1">
        <v>2.7076701349999999</v>
      </c>
      <c r="F22" s="1">
        <v>2.7093844680000001</v>
      </c>
      <c r="G22" s="1">
        <v>2.7088855289999998</v>
      </c>
    </row>
    <row r="23" spans="1:16">
      <c r="A23" s="10" t="s">
        <v>59</v>
      </c>
      <c r="B23" s="1">
        <v>0.33772407059999998</v>
      </c>
      <c r="C23" s="1">
        <v>0.27348669419999999</v>
      </c>
      <c r="D23" s="1">
        <v>0.51154241150000002</v>
      </c>
      <c r="E23" s="1">
        <v>0.80807155929999996</v>
      </c>
      <c r="F23" s="1">
        <v>1.191478577</v>
      </c>
      <c r="G23" s="1">
        <v>1.942735098</v>
      </c>
    </row>
    <row r="24" spans="1:16">
      <c r="A24" s="10" t="s">
        <v>60</v>
      </c>
      <c r="B24" s="1">
        <v>36.352834340000001</v>
      </c>
      <c r="C24" s="1">
        <v>35.988382919999999</v>
      </c>
      <c r="D24" s="1">
        <v>37.320769290000001</v>
      </c>
      <c r="E24" s="1">
        <v>38.103346000000002</v>
      </c>
      <c r="F24" s="1">
        <v>38.717345360000003</v>
      </c>
      <c r="G24" s="1">
        <v>38.719307550000003</v>
      </c>
    </row>
    <row r="25" spans="1:16">
      <c r="A25" s="10" t="s">
        <v>61</v>
      </c>
      <c r="B25" s="1">
        <v>195.97047309999999</v>
      </c>
      <c r="C25" s="1">
        <v>180.3697985</v>
      </c>
      <c r="D25" s="1">
        <v>223.99610390000001</v>
      </c>
      <c r="E25" s="1">
        <v>249.4317934</v>
      </c>
      <c r="F25" s="1">
        <v>266.2100767</v>
      </c>
      <c r="G25" s="1">
        <v>280.03517840000001</v>
      </c>
    </row>
    <row r="26" spans="1:16">
      <c r="A26" s="2" t="s">
        <v>14</v>
      </c>
      <c r="B26" s="6">
        <v>16.485393519999999</v>
      </c>
      <c r="C26" s="6">
        <v>16.330607789999998</v>
      </c>
      <c r="D26" s="6">
        <v>17.919082660000001</v>
      </c>
      <c r="E26" s="6">
        <v>20.364145659999998</v>
      </c>
      <c r="F26" s="6">
        <v>21.362392410000002</v>
      </c>
      <c r="G26" s="6">
        <v>22.285483150000001</v>
      </c>
    </row>
    <row r="29" spans="1:16">
      <c r="A29" s="1"/>
      <c r="B29" s="1"/>
      <c r="C29" s="2" t="s">
        <v>35</v>
      </c>
      <c r="D29" s="2" t="s">
        <v>48</v>
      </c>
      <c r="E29" s="2" t="s">
        <v>49</v>
      </c>
      <c r="F29" s="2" t="s">
        <v>69</v>
      </c>
      <c r="G29" s="2" t="s">
        <v>51</v>
      </c>
      <c r="H29" s="2" t="s">
        <v>52</v>
      </c>
    </row>
    <row r="30" spans="1:16">
      <c r="A30" s="2" t="s">
        <v>64</v>
      </c>
      <c r="B30" s="1" t="s">
        <v>28</v>
      </c>
      <c r="C30" s="1">
        <v>14.63098252</v>
      </c>
      <c r="D30" s="1">
        <v>56.515174029999997</v>
      </c>
      <c r="E30" s="1">
        <v>42.869960689999999</v>
      </c>
      <c r="F30" s="1">
        <v>82.300632960000002</v>
      </c>
      <c r="G30" s="1">
        <v>346.81446990000001</v>
      </c>
      <c r="H30" s="1">
        <v>314.13814889999998</v>
      </c>
    </row>
    <row r="31" spans="1:16">
      <c r="B31" s="1" t="s">
        <v>19</v>
      </c>
      <c r="C31" s="1">
        <v>9.5559484490000006</v>
      </c>
      <c r="D31" s="1">
        <v>12.680323599999999</v>
      </c>
      <c r="E31" s="1">
        <v>19.14467454</v>
      </c>
      <c r="F31" s="1">
        <v>98.507658090000007</v>
      </c>
      <c r="G31" s="1">
        <v>578.50080730000002</v>
      </c>
      <c r="H31" s="1">
        <v>585.8364388</v>
      </c>
    </row>
    <row r="32" spans="1:16">
      <c r="B32" s="1" t="s">
        <v>31</v>
      </c>
      <c r="C32" s="1">
        <v>14.63098252</v>
      </c>
      <c r="D32" s="1">
        <v>50.661640210000002</v>
      </c>
      <c r="E32" s="1">
        <v>42.444188269999998</v>
      </c>
      <c r="F32" s="1">
        <v>82.300632960000002</v>
      </c>
      <c r="G32" s="1">
        <v>314.20496270000001</v>
      </c>
      <c r="H32" s="1">
        <v>314.13814889999998</v>
      </c>
    </row>
    <row r="33" spans="1:8">
      <c r="B33" s="1" t="s">
        <v>65</v>
      </c>
      <c r="C33" s="1">
        <v>7.8389880719999996E-3</v>
      </c>
      <c r="D33" s="1">
        <v>5.0804159069999999E-3</v>
      </c>
      <c r="E33" s="1">
        <v>1.8141080470000001E-2</v>
      </c>
      <c r="F33" s="1">
        <v>4.7457653109999998E-2</v>
      </c>
      <c r="G33" s="1">
        <v>0.1081341243</v>
      </c>
      <c r="H33" s="1">
        <v>0.27984748390000003</v>
      </c>
    </row>
    <row r="34" spans="1:8">
      <c r="B34" s="1" t="s">
        <v>23</v>
      </c>
      <c r="C34" s="1">
        <v>1.313925767E-2</v>
      </c>
      <c r="D34" s="1">
        <v>5.0934230090000001E-3</v>
      </c>
      <c r="E34" s="1">
        <v>8.0024804809999996E-3</v>
      </c>
      <c r="F34" s="1">
        <v>2.063191722E-2</v>
      </c>
      <c r="G34" s="1">
        <v>4.711592102E-2</v>
      </c>
      <c r="H34" s="1">
        <v>0.1283837347</v>
      </c>
    </row>
    <row r="35" spans="1:8">
      <c r="A35" s="2" t="s">
        <v>66</v>
      </c>
      <c r="B35" s="1" t="s">
        <v>32</v>
      </c>
      <c r="C35" s="1">
        <v>143.734331</v>
      </c>
      <c r="D35" s="1">
        <v>314.95255500000002</v>
      </c>
      <c r="E35" s="1">
        <v>298.06617390000002</v>
      </c>
      <c r="F35" s="1">
        <v>332.80663079999999</v>
      </c>
      <c r="G35" s="1">
        <v>332.85420060000001</v>
      </c>
      <c r="H35" s="1">
        <v>332.8061194</v>
      </c>
    </row>
    <row r="36" spans="1:8">
      <c r="B36" s="1" t="s">
        <v>34</v>
      </c>
      <c r="C36" s="1">
        <v>101.6499522</v>
      </c>
      <c r="D36" s="1">
        <v>78.724763830000001</v>
      </c>
      <c r="E36" s="1">
        <v>90.532581730000004</v>
      </c>
      <c r="F36" s="1">
        <v>297.99426360000001</v>
      </c>
      <c r="G36" s="1">
        <v>332.85420060000001</v>
      </c>
      <c r="H36" s="1">
        <v>332.8061194</v>
      </c>
    </row>
    <row r="37" spans="1:8">
      <c r="A37" s="2" t="s">
        <v>67</v>
      </c>
      <c r="B37" s="1" t="s">
        <v>21</v>
      </c>
      <c r="C37" s="1">
        <v>9.3203165160000001</v>
      </c>
      <c r="D37" s="1">
        <v>3.2946646749999999</v>
      </c>
      <c r="E37" s="1">
        <v>13.07364864</v>
      </c>
      <c r="F37" s="1">
        <v>62.458825079999997</v>
      </c>
      <c r="G37" s="1">
        <v>115.3745632</v>
      </c>
      <c r="H37" s="1">
        <v>115.35448340000001</v>
      </c>
    </row>
    <row r="38" spans="1:8">
      <c r="A38" s="2" t="s">
        <v>68</v>
      </c>
      <c r="B38" s="1" t="s">
        <v>38</v>
      </c>
      <c r="C38" s="1">
        <v>14.745358489999999</v>
      </c>
      <c r="D38" s="1">
        <v>3.807051527</v>
      </c>
      <c r="E38" s="1">
        <v>10.899812259999999</v>
      </c>
      <c r="F38" s="1">
        <v>23.487009709999999</v>
      </c>
      <c r="G38" s="1">
        <v>68.312070599999998</v>
      </c>
      <c r="H38" s="1">
        <v>68.296848920000002</v>
      </c>
    </row>
    <row r="39" spans="1:8">
      <c r="A39" s="1"/>
    </row>
    <row r="40" spans="1:8">
      <c r="A40" s="1"/>
    </row>
    <row r="41" spans="1:8">
      <c r="A41" s="1"/>
      <c r="C41" s="1" t="s">
        <v>35</v>
      </c>
      <c r="D41" s="1" t="s">
        <v>48</v>
      </c>
      <c r="E41" s="1" t="s">
        <v>49</v>
      </c>
      <c r="F41" s="1" t="s">
        <v>69</v>
      </c>
      <c r="G41" s="1" t="s">
        <v>51</v>
      </c>
      <c r="H41" s="1" t="s">
        <v>52</v>
      </c>
    </row>
    <row r="42" spans="1:8">
      <c r="A42" s="1"/>
      <c r="B42" s="1" t="s">
        <v>28</v>
      </c>
      <c r="C42" s="1">
        <v>0.96681645270000005</v>
      </c>
      <c r="D42" s="1">
        <v>0.72183353709999998</v>
      </c>
      <c r="E42" s="1">
        <v>1.402744446</v>
      </c>
      <c r="F42" s="1">
        <v>1.9384539970000001</v>
      </c>
      <c r="G42" s="1">
        <v>4.0679571509999999</v>
      </c>
      <c r="H42" s="1">
        <v>3.5939727609999998</v>
      </c>
    </row>
    <row r="43" spans="1:8">
      <c r="B43" s="1" t="s">
        <v>19</v>
      </c>
      <c r="C43" s="1">
        <v>0.7813369013</v>
      </c>
      <c r="D43" s="1">
        <v>0.80706195660000002</v>
      </c>
      <c r="E43" s="1">
        <v>0.93794642009999996</v>
      </c>
      <c r="F43" s="1">
        <v>2.1224191069999998</v>
      </c>
      <c r="G43" s="1">
        <v>5.0033998320000004</v>
      </c>
      <c r="H43" s="1">
        <v>4.9429709400000004</v>
      </c>
    </row>
    <row r="44" spans="1:8">
      <c r="B44" s="1" t="s">
        <v>31</v>
      </c>
      <c r="C44" s="1">
        <v>0.96681645270000005</v>
      </c>
      <c r="D44" s="1">
        <v>0.64706995199999995</v>
      </c>
      <c r="E44" s="1">
        <v>1.3888127809999999</v>
      </c>
      <c r="F44" s="1">
        <v>1.9384539970000001</v>
      </c>
      <c r="G44" s="1">
        <v>3.685464235</v>
      </c>
      <c r="H44" s="1">
        <v>3.5939727609999998</v>
      </c>
    </row>
    <row r="45" spans="1:8">
      <c r="B45" s="1" t="s">
        <v>65</v>
      </c>
      <c r="C45" s="1">
        <v>2.2378849780000001E-2</v>
      </c>
      <c r="D45" s="1">
        <v>1.6153484459999999E-2</v>
      </c>
      <c r="E45" s="1">
        <v>2.8860373799999998E-2</v>
      </c>
      <c r="F45" s="1">
        <v>4.6548510959999997E-2</v>
      </c>
      <c r="G45" s="1">
        <v>6.8364077120000005E-2</v>
      </c>
      <c r="H45" s="1">
        <v>0.1028365329</v>
      </c>
    </row>
    <row r="46" spans="1:8">
      <c r="B46" s="1" t="s">
        <v>23</v>
      </c>
      <c r="C46" s="1">
        <v>2.8972970170000001E-2</v>
      </c>
      <c r="D46" s="1">
        <v>1.084464184E-2</v>
      </c>
      <c r="E46" s="1">
        <v>1.8940921320000002E-2</v>
      </c>
      <c r="F46" s="1">
        <v>3.0213803080000001E-2</v>
      </c>
      <c r="G46" s="1">
        <v>4.4429894040000001E-2</v>
      </c>
      <c r="H46" s="1">
        <v>7.023957804E-2</v>
      </c>
    </row>
    <row r="47" spans="1:8">
      <c r="B47" s="1" t="s">
        <v>32</v>
      </c>
      <c r="C47" s="1">
        <v>3.0304825100000001</v>
      </c>
      <c r="D47" s="1">
        <v>4.0226951550000001</v>
      </c>
      <c r="E47" s="1">
        <v>3.6993673789999999</v>
      </c>
      <c r="F47" s="1">
        <v>3.8978971929999999</v>
      </c>
      <c r="G47" s="1">
        <v>3.7923079409999998</v>
      </c>
      <c r="H47" s="1">
        <v>3.698164078</v>
      </c>
    </row>
    <row r="48" spans="1:8">
      <c r="B48" s="1" t="s">
        <v>34</v>
      </c>
      <c r="C48" s="1">
        <v>2.5613602900000001</v>
      </c>
      <c r="D48" s="1">
        <v>2.0110059179999999</v>
      </c>
      <c r="E48" s="1">
        <v>2.0399137399999998</v>
      </c>
      <c r="F48" s="1">
        <v>3.6903702589999998</v>
      </c>
      <c r="G48" s="1">
        <v>3.7923079409999998</v>
      </c>
      <c r="H48" s="1">
        <v>3.698164078</v>
      </c>
    </row>
    <row r="49" spans="2:8">
      <c r="B49" s="1" t="s">
        <v>21</v>
      </c>
      <c r="C49" s="1">
        <v>0.77165637860000003</v>
      </c>
      <c r="D49" s="1">
        <v>0.41135482429999998</v>
      </c>
      <c r="E49" s="1">
        <v>0.77482247910000002</v>
      </c>
      <c r="F49" s="1">
        <v>1.688557976</v>
      </c>
      <c r="G49" s="1">
        <v>2.2331093449999999</v>
      </c>
      <c r="H49" s="1">
        <v>2.177672512</v>
      </c>
    </row>
    <row r="50" spans="2:8">
      <c r="B50" s="1" t="s">
        <v>38</v>
      </c>
      <c r="C50" s="1">
        <v>0.97058308550000005</v>
      </c>
      <c r="D50" s="1">
        <v>0.4422079726</v>
      </c>
      <c r="E50" s="1">
        <v>0.70740400609999998</v>
      </c>
      <c r="F50" s="1">
        <v>1.035605017</v>
      </c>
      <c r="G50" s="1">
        <v>1.7184833230000001</v>
      </c>
      <c r="H50" s="1">
        <v>1.675822057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GPU</vt:lpstr>
      <vt:lpstr>PIM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 Wu</dc:creator>
  <cp:lastModifiedBy>Lingxi Wu</cp:lastModifiedBy>
  <dcterms:created xsi:type="dcterms:W3CDTF">2023-08-08T21:38:15Z</dcterms:created>
  <dcterms:modified xsi:type="dcterms:W3CDTF">2023-08-11T14:29:04Z</dcterms:modified>
</cp:coreProperties>
</file>