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chule\E1\lernsituationen\01-maxTemp\202324\"/>
    </mc:Choice>
  </mc:AlternateContent>
  <xr:revisionPtr revIDLastSave="0" documentId="13_ncr:1_{6A7D0487-7199-4DEF-8455-19C99EA5C6A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Bewert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12" i="1"/>
  <c r="F17" i="1"/>
  <c r="F26" i="1"/>
  <c r="E36" i="1"/>
  <c r="F35" i="1"/>
  <c r="F32" i="1"/>
  <c r="F18" i="1"/>
  <c r="F13" i="1"/>
  <c r="F36" i="1" l="1"/>
  <c r="F6" i="1" s="1"/>
</calcChain>
</file>

<file path=xl/sharedStrings.xml><?xml version="1.0" encoding="utf-8"?>
<sst xmlns="http://schemas.openxmlformats.org/spreadsheetml/2006/main" count="30" uniqueCount="30">
  <si>
    <t xml:space="preserve">Projektarbeit </t>
  </si>
  <si>
    <t xml:space="preserve">Bfk-S Renamer </t>
  </si>
  <si>
    <t>Bewertung</t>
  </si>
  <si>
    <t xml:space="preserve">Name: </t>
  </si>
  <si>
    <t>Note Projektkompetenz</t>
  </si>
  <si>
    <t>Kriterium</t>
  </si>
  <si>
    <t>Punkte 
maximal</t>
  </si>
  <si>
    <t>Punkte
erreicht</t>
  </si>
  <si>
    <t>Bemerkungen</t>
  </si>
  <si>
    <t xml:space="preserve">Arbeiten im </t>
  </si>
  <si>
    <t>Scrum-Prozess</t>
  </si>
  <si>
    <t>Implementierung</t>
  </si>
  <si>
    <t>Präsentation</t>
  </si>
  <si>
    <t>Individuelle Kriterien</t>
  </si>
  <si>
    <t>Summe</t>
  </si>
  <si>
    <t>GitHubURL</t>
  </si>
  <si>
    <t xml:space="preserve">Task-Board, Scrum-Rituale, </t>
  </si>
  <si>
    <t>Aspekte</t>
  </si>
  <si>
    <t>G1: Name1 (GitHubName1), Name2 (GitHubName2), …</t>
  </si>
  <si>
    <t>Backlog, Retrospektive, …</t>
  </si>
  <si>
    <t xml:space="preserve">Form, Auftreten, </t>
  </si>
  <si>
    <t>Verständlichkeit, Darstellung,…</t>
  </si>
  <si>
    <t xml:space="preserve">Engagement, Beitrag zum Projekt, </t>
  </si>
  <si>
    <t>Fachlichkeit, …</t>
  </si>
  <si>
    <t xml:space="preserve">Was wurde implementiert? </t>
  </si>
  <si>
    <t xml:space="preserve">Wie wurde es implementiert? </t>
  </si>
  <si>
    <t xml:space="preserve">verwendete Technik, Vollständigkeit, Lesbarkeit, </t>
  </si>
  <si>
    <t>Funktionsumfang, Korrektheit, …</t>
  </si>
  <si>
    <t>Dokumentation, Codeverwaltung,</t>
  </si>
  <si>
    <t>Ausführbare Datei, Installationsanleitung,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</si>
</sst>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d/mm/yyyy"/>
    <numFmt numFmtId="165" formatCode="_-* #,##0.00&quot; €&quot;_-;\-* #,##0.00&quot; €&quot;_-;_-* \-??&quot; €&quot;_-;_-@_-"/>
  </numFmts>
  <fonts count="5" x14ac:knownFonts="1"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0C0C0"/>
        <bgColor rgb="FF9DC3E6"/>
      </patternFill>
    </fill>
    <fill>
      <patternFill patternType="solid">
        <fgColor rgb="FFA9D18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FFD966"/>
        <bgColor rgb="FFF4B183"/>
      </patternFill>
    </fill>
    <fill>
      <patternFill patternType="solid">
        <fgColor rgb="FFF4B183"/>
        <bgColor rgb="FFFFD966"/>
      </patternFill>
    </fill>
  </fills>
  <borders count="12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/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/>
      <top style="thin">
        <color auto="1"/>
      </top>
      <bottom style="thin">
        <color rgb="FF3C3C3C"/>
      </bottom>
      <diagonal/>
    </border>
    <border>
      <left/>
      <right/>
      <top style="thin">
        <color auto="1"/>
      </top>
      <bottom style="thin">
        <color rgb="FF3C3C3C"/>
      </bottom>
      <diagonal/>
    </border>
    <border>
      <left/>
      <right style="thin">
        <color rgb="FF3C3C3C"/>
      </right>
      <top style="thin">
        <color auto="1"/>
      </top>
      <bottom style="thin">
        <color rgb="FF3C3C3C"/>
      </bottom>
      <diagonal/>
    </border>
  </borders>
  <cellStyleXfs count="3">
    <xf numFmtId="0" fontId="0" fillId="0" borderId="0"/>
    <xf numFmtId="165" fontId="3" fillId="0" borderId="0"/>
    <xf numFmtId="0" fontId="4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Protection="1"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Protection="1"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0" fillId="7" borderId="1" xfId="0" applyFill="1" applyBorder="1" applyProtection="1"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0" fontId="4" fillId="0" borderId="0" xfId="2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2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5" borderId="1" xfId="0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left" vertical="center"/>
      <protection locked="0"/>
    </xf>
    <xf numFmtId="0" fontId="0" fillId="5" borderId="4" xfId="0" applyFill="1" applyBorder="1" applyAlignment="1" applyProtection="1">
      <alignment horizontal="left" vertical="center"/>
      <protection locked="0"/>
    </xf>
    <xf numFmtId="0" fontId="0" fillId="5" borderId="5" xfId="0" applyFill="1" applyBorder="1" applyAlignment="1" applyProtection="1">
      <alignment horizontal="left" vertical="center"/>
      <protection locked="0"/>
    </xf>
    <xf numFmtId="0" fontId="0" fillId="7" borderId="1" xfId="0" applyFill="1" applyBorder="1" applyAlignment="1" applyProtection="1">
      <alignment horizontal="left" vertical="center"/>
      <protection locked="0"/>
    </xf>
    <xf numFmtId="0" fontId="0" fillId="6" borderId="1" xfId="0" applyFill="1" applyBorder="1" applyAlignment="1" applyProtection="1">
      <alignment horizontal="left" vertical="center"/>
      <protection locked="0"/>
    </xf>
    <xf numFmtId="0" fontId="0" fillId="5" borderId="9" xfId="0" applyFill="1" applyBorder="1" applyAlignment="1" applyProtection="1">
      <alignment horizontal="left" vertical="center"/>
      <protection locked="0"/>
    </xf>
    <xf numFmtId="0" fontId="0" fillId="5" borderId="10" xfId="0" applyFill="1" applyBorder="1" applyAlignment="1" applyProtection="1">
      <alignment horizontal="left" vertical="center"/>
      <protection locked="0"/>
    </xf>
    <xf numFmtId="0" fontId="0" fillId="5" borderId="11" xfId="0" applyFill="1" applyBorder="1" applyAlignment="1" applyProtection="1">
      <alignment horizontal="left" vertical="center"/>
      <protection locked="0"/>
    </xf>
    <xf numFmtId="0" fontId="0" fillId="5" borderId="6" xfId="0" applyFill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0" fillId="6" borderId="3" xfId="0" applyFill="1" applyBorder="1" applyAlignment="1" applyProtection="1">
      <alignment horizontal="left" vertical="center"/>
      <protection locked="0"/>
    </xf>
    <xf numFmtId="0" fontId="0" fillId="6" borderId="4" xfId="0" applyFill="1" applyBorder="1" applyAlignment="1" applyProtection="1">
      <alignment horizontal="left" vertical="center"/>
      <protection locked="0"/>
    </xf>
    <xf numFmtId="0" fontId="0" fillId="6" borderId="5" xfId="0" applyFill="1" applyBorder="1" applyAlignment="1" applyProtection="1">
      <alignment horizontal="left" vertical="center"/>
      <protection locked="0"/>
    </xf>
    <xf numFmtId="0" fontId="0" fillId="5" borderId="1" xfId="0" applyFill="1" applyBorder="1" applyAlignment="1" applyProtection="1">
      <alignment horizontal="left" vertical="center" wrapText="1"/>
      <protection locked="0"/>
    </xf>
  </cellXfs>
  <cellStyles count="3">
    <cellStyle name="Euro" xfId="1" xr:uid="{00000000-0005-0000-0000-000001000000}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42537</xdr:colOff>
      <xdr:row>0</xdr:row>
      <xdr:rowOff>34637</xdr:rowOff>
    </xdr:from>
    <xdr:to>
      <xdr:col>1</xdr:col>
      <xdr:colOff>1108857</xdr:colOff>
      <xdr:row>3</xdr:row>
      <xdr:rowOff>160640</xdr:rowOff>
    </xdr:to>
    <xdr:pic>
      <xdr:nvPicPr>
        <xdr:cNvPr id="2" name="Grafik 8" descr="Logo der IT-Schule Stuttgart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37" y="34637"/>
          <a:ext cx="2295911" cy="913980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36"/>
  <sheetViews>
    <sheetView tabSelected="1" topLeftCell="A5" zoomScale="110" zoomScaleNormal="110" workbookViewId="0">
      <selection activeCell="B16" sqref="B16:D16"/>
    </sheetView>
  </sheetViews>
  <sheetFormatPr baseColWidth="10" defaultColWidth="11.42578125" defaultRowHeight="12.75" x14ac:dyDescent="0.2"/>
  <cols>
    <col min="1" max="1" width="18.42578125" style="8" customWidth="1"/>
    <col min="2" max="2" width="26.7109375" style="8" customWidth="1"/>
    <col min="3" max="3" width="8.140625" style="8" customWidth="1"/>
    <col min="4" max="4" width="9" style="8" customWidth="1"/>
    <col min="5" max="1024" width="11.42578125" style="8" customWidth="1"/>
  </cols>
  <sheetData>
    <row r="1" spans="1:10" ht="20.25" customHeight="1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10" ht="20.25" customHeight="1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3" spans="1:10" ht="21" customHeight="1" x14ac:dyDescent="0.3">
      <c r="A3" s="27" t="s">
        <v>2</v>
      </c>
      <c r="B3" s="27"/>
      <c r="C3" s="27"/>
      <c r="D3" s="27"/>
      <c r="E3" s="27"/>
      <c r="F3" s="27"/>
      <c r="G3" s="27"/>
      <c r="H3" s="27"/>
      <c r="I3" s="27"/>
    </row>
    <row r="4" spans="1:10" x14ac:dyDescent="0.2">
      <c r="A4" s="9"/>
      <c r="E4" s="9"/>
      <c r="F4" s="10"/>
    </row>
    <row r="6" spans="1:10" x14ac:dyDescent="0.2">
      <c r="A6" s="9" t="s">
        <v>3</v>
      </c>
      <c r="B6"/>
      <c r="D6" s="9" t="s">
        <v>4</v>
      </c>
      <c r="E6" s="9"/>
      <c r="F6" s="1">
        <f>INT((6-5*F36/E36)*10)/10</f>
        <v>1</v>
      </c>
      <c r="J6" s="10"/>
    </row>
    <row r="7" spans="1:10" x14ac:dyDescent="0.2">
      <c r="A7" s="9"/>
      <c r="D7" s="9"/>
      <c r="E7" s="9"/>
      <c r="F7" s="9"/>
      <c r="J7" s="10"/>
    </row>
    <row r="8" spans="1:10" x14ac:dyDescent="0.2">
      <c r="A8" s="8" t="s">
        <v>18</v>
      </c>
      <c r="D8" s="9"/>
      <c r="E8" s="9"/>
      <c r="F8" s="9"/>
      <c r="J8" s="10"/>
    </row>
    <row r="9" spans="1:10" x14ac:dyDescent="0.2">
      <c r="A9" s="22" t="s">
        <v>15</v>
      </c>
      <c r="D9" s="9"/>
      <c r="E9" s="9"/>
      <c r="F9" s="9"/>
      <c r="J9" s="10"/>
    </row>
    <row r="11" spans="1:10" ht="25.5" customHeight="1" x14ac:dyDescent="0.2">
      <c r="A11" s="7" t="s">
        <v>5</v>
      </c>
      <c r="B11" s="31" t="s">
        <v>17</v>
      </c>
      <c r="C11" s="32"/>
      <c r="D11" s="33"/>
      <c r="E11" s="11" t="s">
        <v>6</v>
      </c>
      <c r="F11" s="11" t="s">
        <v>7</v>
      </c>
      <c r="G11" s="29" t="s">
        <v>8</v>
      </c>
      <c r="H11" s="30"/>
      <c r="I11" s="30"/>
      <c r="J11" s="30"/>
    </row>
    <row r="12" spans="1:10" ht="14.25" customHeight="1" x14ac:dyDescent="0.2">
      <c r="A12" s="12" t="s">
        <v>9</v>
      </c>
      <c r="B12" s="23" t="s">
        <v>16</v>
      </c>
      <c r="C12" s="24"/>
      <c r="D12" s="25"/>
      <c r="E12" s="13">
        <v>10</v>
      </c>
      <c r="F12" s="13">
        <f>E12</f>
        <v>10</v>
      </c>
      <c r="G12" s="28"/>
      <c r="H12" s="24"/>
      <c r="I12" s="24"/>
      <c r="J12" s="25"/>
    </row>
    <row r="13" spans="1:10" x14ac:dyDescent="0.2">
      <c r="A13" s="12" t="s">
        <v>10</v>
      </c>
      <c r="B13" s="23" t="s">
        <v>19</v>
      </c>
      <c r="C13" s="24"/>
      <c r="D13" s="25"/>
      <c r="E13" s="6"/>
      <c r="F13" s="6" t="str">
        <f>IF(ISBLANK(E13),"",E13)</f>
        <v/>
      </c>
      <c r="G13" s="28"/>
      <c r="H13" s="24"/>
      <c r="I13" s="24"/>
      <c r="J13" s="25"/>
    </row>
    <row r="14" spans="1:10" x14ac:dyDescent="0.2">
      <c r="A14" s="12"/>
      <c r="B14" s="23"/>
      <c r="C14" s="24"/>
      <c r="D14" s="25"/>
      <c r="E14" s="6"/>
      <c r="F14" s="6"/>
      <c r="G14" s="23"/>
      <c r="H14" s="24"/>
      <c r="I14" s="24"/>
      <c r="J14" s="25"/>
    </row>
    <row r="15" spans="1:10" x14ac:dyDescent="0.2">
      <c r="A15" s="12"/>
      <c r="B15" s="23"/>
      <c r="C15" s="24"/>
      <c r="D15" s="25"/>
      <c r="E15" s="6"/>
      <c r="F15" s="6"/>
      <c r="G15" s="23"/>
      <c r="H15" s="24"/>
      <c r="I15" s="24"/>
      <c r="J15" s="25"/>
    </row>
    <row r="16" spans="1:10" x14ac:dyDescent="0.2">
      <c r="A16" s="12"/>
      <c r="B16" s="23"/>
      <c r="C16" s="24"/>
      <c r="D16" s="25"/>
      <c r="E16" s="6"/>
      <c r="F16" s="6"/>
      <c r="G16" s="23"/>
      <c r="H16" s="24"/>
      <c r="I16" s="24"/>
      <c r="J16" s="25"/>
    </row>
    <row r="17" spans="1:10" ht="17.25" customHeight="1" x14ac:dyDescent="0.2">
      <c r="A17" s="14" t="s">
        <v>11</v>
      </c>
      <c r="B17" s="37" t="s">
        <v>24</v>
      </c>
      <c r="C17" s="24"/>
      <c r="D17" s="25"/>
      <c r="E17" s="15">
        <v>40</v>
      </c>
      <c r="F17" s="15">
        <f>E17</f>
        <v>40</v>
      </c>
      <c r="G17" s="53"/>
      <c r="H17" s="24"/>
      <c r="I17" s="24"/>
      <c r="J17" s="25"/>
    </row>
    <row r="18" spans="1:10" x14ac:dyDescent="0.2">
      <c r="A18" s="14"/>
      <c r="B18" s="47" t="s">
        <v>27</v>
      </c>
      <c r="C18" s="48"/>
      <c r="D18" s="49"/>
      <c r="E18" s="5"/>
      <c r="F18" s="5" t="str">
        <f>IF(ISBLANK(E18),"",E18)</f>
        <v/>
      </c>
      <c r="G18" s="37"/>
      <c r="H18" s="24"/>
      <c r="I18" s="24"/>
      <c r="J18" s="25"/>
    </row>
    <row r="19" spans="1:10" x14ac:dyDescent="0.2">
      <c r="A19" s="14"/>
      <c r="B19" s="44"/>
      <c r="C19" s="45"/>
      <c r="D19" s="46"/>
      <c r="E19" s="5"/>
      <c r="F19" s="5"/>
      <c r="G19" s="37"/>
      <c r="H19" s="24"/>
      <c r="I19" s="24"/>
      <c r="J19" s="25"/>
    </row>
    <row r="20" spans="1:10" x14ac:dyDescent="0.2">
      <c r="A20" s="14"/>
      <c r="B20" s="37" t="s">
        <v>25</v>
      </c>
      <c r="C20" s="24"/>
      <c r="D20" s="25"/>
      <c r="E20" s="5"/>
      <c r="F20" s="5"/>
      <c r="G20" s="37"/>
      <c r="H20" s="24"/>
      <c r="I20" s="24"/>
      <c r="J20" s="25"/>
    </row>
    <row r="21" spans="1:10" x14ac:dyDescent="0.2">
      <c r="A21" s="14"/>
      <c r="B21" s="44" t="s">
        <v>26</v>
      </c>
      <c r="C21" s="45"/>
      <c r="D21" s="46"/>
      <c r="E21" s="5"/>
      <c r="F21" s="5"/>
      <c r="G21" s="37"/>
      <c r="H21" s="24"/>
      <c r="I21" s="24"/>
      <c r="J21" s="25"/>
    </row>
    <row r="22" spans="1:10" x14ac:dyDescent="0.2">
      <c r="A22" s="14"/>
      <c r="B22" s="39" t="s">
        <v>28</v>
      </c>
      <c r="C22" s="40"/>
      <c r="D22" s="41"/>
      <c r="E22" s="5"/>
      <c r="F22" s="5"/>
      <c r="G22" s="37"/>
      <c r="H22" s="24"/>
      <c r="I22" s="24"/>
      <c r="J22" s="25"/>
    </row>
    <row r="23" spans="1:10" x14ac:dyDescent="0.2">
      <c r="A23" s="14"/>
      <c r="B23" s="37" t="s">
        <v>29</v>
      </c>
      <c r="C23" s="24"/>
      <c r="D23" s="25"/>
      <c r="E23" s="5"/>
      <c r="F23" s="5"/>
      <c r="G23" s="37"/>
      <c r="H23" s="24"/>
      <c r="I23" s="24"/>
      <c r="J23" s="25"/>
    </row>
    <row r="24" spans="1:10" x14ac:dyDescent="0.2">
      <c r="A24" s="14"/>
      <c r="B24" s="39"/>
      <c r="C24" s="40"/>
      <c r="D24" s="41"/>
      <c r="E24" s="5"/>
      <c r="F24" s="5"/>
      <c r="G24" s="39"/>
      <c r="H24" s="40"/>
      <c r="I24" s="40"/>
      <c r="J24" s="41"/>
    </row>
    <row r="25" spans="1:10" x14ac:dyDescent="0.2">
      <c r="A25" s="14"/>
      <c r="B25" s="39"/>
      <c r="C25" s="40"/>
      <c r="D25" s="41"/>
      <c r="E25" s="5"/>
      <c r="F25" s="5" t="str">
        <f>IF(ISBLANK(E25),"",E25)</f>
        <v/>
      </c>
      <c r="G25" s="39"/>
      <c r="H25" s="40"/>
      <c r="I25" s="40"/>
      <c r="J25" s="41"/>
    </row>
    <row r="26" spans="1:10" x14ac:dyDescent="0.2">
      <c r="A26" s="16" t="s">
        <v>12</v>
      </c>
      <c r="B26" s="43" t="s">
        <v>20</v>
      </c>
      <c r="C26" s="24"/>
      <c r="D26" s="25"/>
      <c r="E26" s="17">
        <v>10</v>
      </c>
      <c r="F26" s="17">
        <f>E26</f>
        <v>10</v>
      </c>
      <c r="G26" s="43"/>
      <c r="H26" s="24"/>
      <c r="I26" s="24"/>
      <c r="J26" s="25"/>
    </row>
    <row r="27" spans="1:10" x14ac:dyDescent="0.2">
      <c r="A27" s="16"/>
      <c r="B27" s="43" t="s">
        <v>21</v>
      </c>
      <c r="C27" s="24"/>
      <c r="D27" s="25"/>
      <c r="E27" s="4"/>
      <c r="F27" s="4"/>
      <c r="G27" s="43"/>
      <c r="H27" s="24"/>
      <c r="I27" s="24"/>
      <c r="J27" s="25"/>
    </row>
    <row r="28" spans="1:10" x14ac:dyDescent="0.2">
      <c r="A28" s="16"/>
      <c r="B28" s="43"/>
      <c r="C28" s="24"/>
      <c r="D28" s="25"/>
      <c r="E28" s="4"/>
      <c r="F28" s="4"/>
      <c r="G28" s="43"/>
      <c r="H28" s="24"/>
      <c r="I28" s="24"/>
      <c r="J28" s="25"/>
    </row>
    <row r="29" spans="1:10" x14ac:dyDescent="0.2">
      <c r="A29" s="16"/>
      <c r="B29" s="50"/>
      <c r="C29" s="51"/>
      <c r="D29" s="52"/>
      <c r="E29" s="4"/>
      <c r="F29" s="4"/>
      <c r="G29" s="50"/>
      <c r="H29" s="51"/>
      <c r="I29" s="51"/>
      <c r="J29" s="52"/>
    </row>
    <row r="30" spans="1:10" x14ac:dyDescent="0.2">
      <c r="A30" s="16"/>
      <c r="B30" s="50"/>
      <c r="C30" s="51"/>
      <c r="D30" s="52"/>
      <c r="E30" s="4"/>
      <c r="F30" s="4"/>
      <c r="G30" s="50"/>
      <c r="H30" s="51"/>
      <c r="I30" s="51"/>
      <c r="J30" s="52"/>
    </row>
    <row r="31" spans="1:10" x14ac:dyDescent="0.2">
      <c r="A31" s="18" t="s">
        <v>13</v>
      </c>
      <c r="B31" s="42" t="s">
        <v>22</v>
      </c>
      <c r="C31" s="24"/>
      <c r="D31" s="25"/>
      <c r="E31" s="19">
        <v>40</v>
      </c>
      <c r="F31" s="19">
        <v>40</v>
      </c>
      <c r="G31" s="42"/>
      <c r="H31" s="24"/>
      <c r="I31" s="24"/>
      <c r="J31" s="25"/>
    </row>
    <row r="32" spans="1:10" x14ac:dyDescent="0.2">
      <c r="A32" s="18"/>
      <c r="B32" s="42" t="s">
        <v>23</v>
      </c>
      <c r="C32" s="24"/>
      <c r="D32" s="25"/>
      <c r="E32" s="3"/>
      <c r="F32" s="3" t="str">
        <f>IF(ISBLANK(E32),"",E32)</f>
        <v/>
      </c>
      <c r="G32" s="42"/>
      <c r="H32" s="24"/>
      <c r="I32" s="24"/>
      <c r="J32" s="25"/>
    </row>
    <row r="33" spans="1:10" x14ac:dyDescent="0.2">
      <c r="A33" s="18"/>
      <c r="B33" s="42"/>
      <c r="C33" s="24"/>
      <c r="D33" s="25"/>
      <c r="E33" s="3"/>
      <c r="F33" s="3"/>
      <c r="G33" s="42"/>
      <c r="H33" s="24"/>
      <c r="I33" s="24"/>
      <c r="J33" s="25"/>
    </row>
    <row r="34" spans="1:10" x14ac:dyDescent="0.2">
      <c r="A34" s="18"/>
      <c r="B34" s="42"/>
      <c r="C34" s="24"/>
      <c r="D34" s="25"/>
      <c r="E34" s="20"/>
      <c r="F34" s="3"/>
      <c r="G34" s="42"/>
      <c r="H34" s="24"/>
      <c r="I34" s="24"/>
      <c r="J34" s="25"/>
    </row>
    <row r="35" spans="1:10" x14ac:dyDescent="0.2">
      <c r="A35" s="18"/>
      <c r="B35" s="42"/>
      <c r="C35" s="24"/>
      <c r="D35" s="25"/>
      <c r="E35" s="20"/>
      <c r="F35" s="3" t="str">
        <f>IF(ISBLANK(E35),"",E35)</f>
        <v/>
      </c>
      <c r="G35" s="42"/>
      <c r="H35" s="24"/>
      <c r="I35" s="24"/>
      <c r="J35" s="25"/>
    </row>
    <row r="36" spans="1:10" x14ac:dyDescent="0.2">
      <c r="A36" s="21" t="s">
        <v>14</v>
      </c>
      <c r="B36" s="38"/>
      <c r="C36" s="32"/>
      <c r="D36" s="33"/>
      <c r="E36" s="2">
        <f>SUM(E12:E35)</f>
        <v>100</v>
      </c>
      <c r="F36" s="1">
        <f>SUM(F12:F35)</f>
        <v>100</v>
      </c>
      <c r="G36" s="34"/>
      <c r="H36" s="35"/>
      <c r="I36" s="35"/>
      <c r="J36" s="36"/>
    </row>
  </sheetData>
  <mergeCells count="55">
    <mergeCell ref="G34:J34"/>
    <mergeCell ref="G18:J18"/>
    <mergeCell ref="B13:D13"/>
    <mergeCell ref="G25:J25"/>
    <mergeCell ref="B34:D34"/>
    <mergeCell ref="B28:D28"/>
    <mergeCell ref="G28:J28"/>
    <mergeCell ref="B24:D24"/>
    <mergeCell ref="B15:D15"/>
    <mergeCell ref="G15:J15"/>
    <mergeCell ref="B22:D22"/>
    <mergeCell ref="G17:J17"/>
    <mergeCell ref="G26:J26"/>
    <mergeCell ref="B21:D21"/>
    <mergeCell ref="G35:J35"/>
    <mergeCell ref="B18:D18"/>
    <mergeCell ref="B32:D32"/>
    <mergeCell ref="B35:D35"/>
    <mergeCell ref="G21:J21"/>
    <mergeCell ref="G31:J31"/>
    <mergeCell ref="B33:D33"/>
    <mergeCell ref="G20:J20"/>
    <mergeCell ref="B31:D31"/>
    <mergeCell ref="B26:D26"/>
    <mergeCell ref="B25:D25"/>
    <mergeCell ref="B29:D29"/>
    <mergeCell ref="G29:J29"/>
    <mergeCell ref="B30:D30"/>
    <mergeCell ref="G30:J30"/>
    <mergeCell ref="G27:J27"/>
    <mergeCell ref="G36:J36"/>
    <mergeCell ref="G13:J13"/>
    <mergeCell ref="G16:J16"/>
    <mergeCell ref="B20:D20"/>
    <mergeCell ref="B17:D17"/>
    <mergeCell ref="B36:D36"/>
    <mergeCell ref="G19:J19"/>
    <mergeCell ref="G24:J24"/>
    <mergeCell ref="G33:J33"/>
    <mergeCell ref="B27:D27"/>
    <mergeCell ref="B16:D16"/>
    <mergeCell ref="G22:J22"/>
    <mergeCell ref="B19:D19"/>
    <mergeCell ref="G32:J32"/>
    <mergeCell ref="B23:D23"/>
    <mergeCell ref="G23:J23"/>
    <mergeCell ref="B12:D12"/>
    <mergeCell ref="G14:J14"/>
    <mergeCell ref="A1:I1"/>
    <mergeCell ref="A2:I2"/>
    <mergeCell ref="A3:I3"/>
    <mergeCell ref="G12:J12"/>
    <mergeCell ref="G11:J11"/>
    <mergeCell ref="B11:D11"/>
    <mergeCell ref="B14:D14"/>
  </mergeCells>
  <pageMargins left="0.78749999999999998" right="0.78749999999999998" top="0.98402777777777795" bottom="0.98402777777777795" header="0.51180555555555496" footer="0.51180555555555496"/>
  <pageSetup paperSize="9" firstPageNumber="0" fitToWidth="0" orientation="landscape" horizontalDpi="300" verticalDpi="300"/>
  <headerFooter>
    <oddFooter>&amp;Lit.schule&amp;CBfk-S
Baldes, Schumacher&amp;R&amp;D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Baldes</cp:lastModifiedBy>
  <cp:revision>1</cp:revision>
  <cp:lastPrinted>2023-01-12T08:18:41Z</cp:lastPrinted>
  <dcterms:created xsi:type="dcterms:W3CDTF">2023-01-12T08:15:06Z</dcterms:created>
  <dcterms:modified xsi:type="dcterms:W3CDTF">2024-04-14T15:02:34Z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