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_Privat\webcon_application_import\"/>
    </mc:Choice>
  </mc:AlternateContent>
  <xr:revisionPtr revIDLastSave="0" documentId="13_ncr:1_{C3323892-98DB-4870-85C0-18F56CB8B44D}" xr6:coauthVersionLast="47" xr6:coauthVersionMax="47" xr10:uidLastSave="{00000000-0000-0000-0000-000000000000}"/>
  <bookViews>
    <workbookView xWindow="-120" yWindow="-120" windowWidth="29040" windowHeight="15720" activeTab="3" xr2:uid="{92EE5DA2-A4E6-40E3-9DC7-80EF617EF72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13" i="2" l="1"/>
  <c r="G13" i="2"/>
  <c r="F13" i="2"/>
  <c r="H12" i="2"/>
  <c r="G12" i="2"/>
  <c r="F12" i="2"/>
  <c r="B14" i="4"/>
  <c r="B16" i="4"/>
  <c r="D17" i="4" s="1"/>
  <c r="B17" i="4"/>
  <c r="B18" i="4"/>
  <c r="D20" i="4"/>
  <c r="B20" i="4"/>
  <c r="D21" i="4" s="1"/>
  <c r="B7" i="4"/>
  <c r="D7" i="4" s="1"/>
  <c r="B19" i="4"/>
  <c r="B22" i="4"/>
  <c r="D23" i="4" s="1"/>
  <c r="D10" i="4"/>
  <c r="B10" i="4"/>
  <c r="D11" i="4"/>
  <c r="B11" i="4"/>
  <c r="B23" i="4"/>
  <c r="D24" i="4" s="1"/>
  <c r="B8" i="4"/>
  <c r="D9" i="4" s="1"/>
  <c r="B12" i="4"/>
  <c r="B21" i="4"/>
  <c r="B13" i="4"/>
  <c r="D14" i="4" s="1"/>
  <c r="B26" i="4"/>
  <c r="B27" i="4"/>
  <c r="B15" i="4"/>
  <c r="B28" i="4"/>
  <c r="B29" i="4"/>
  <c r="B25" i="4"/>
  <c r="B9" i="4"/>
  <c r="B24" i="4"/>
  <c r="D25" i="4" s="1"/>
  <c r="D29" i="4" l="1"/>
  <c r="D22" i="4"/>
  <c r="D19" i="4"/>
  <c r="D15" i="4"/>
  <c r="D27" i="4"/>
  <c r="D13" i="4"/>
  <c r="D8" i="4"/>
  <c r="D18" i="4"/>
  <c r="D26" i="4"/>
  <c r="D12" i="4"/>
  <c r="D16" i="4"/>
  <c r="D28" i="4"/>
</calcChain>
</file>

<file path=xl/sharedStrings.xml><?xml version="1.0" encoding="utf-8"?>
<sst xmlns="http://schemas.openxmlformats.org/spreadsheetml/2006/main" count="6913" uniqueCount="868">
  <si>
    <t>Sales order</t>
  </si>
  <si>
    <t>Line</t>
  </si>
  <si>
    <t>Warning</t>
  </si>
  <si>
    <t>Item number</t>
  </si>
  <si>
    <t>Item reference no.</t>
  </si>
  <si>
    <t>Item</t>
  </si>
  <si>
    <t>Unit of measure</t>
  </si>
  <si>
    <t>Quantity</t>
  </si>
  <si>
    <t>Treatment no.</t>
  </si>
  <si>
    <t>Quality plan template</t>
  </si>
  <si>
    <t>Template type</t>
  </si>
  <si>
    <t>No revision in progress</t>
  </si>
  <si>
    <t>Latest quality plan instance</t>
  </si>
  <si>
    <t>Part of quality plan instance</t>
  </si>
  <si>
    <t>Action</t>
  </si>
  <si>
    <t>Supervsion number</t>
  </si>
  <si>
    <t>CustomerNumber</t>
  </si>
  <si>
    <t>DAG-0000264</t>
  </si>
  <si>
    <t>SURGICAL SUTURES</t>
  </si>
  <si>
    <t>CARTON</t>
  </si>
  <si>
    <t>144.00</t>
  </si>
  <si>
    <t>000DAGC1A23</t>
  </si>
  <si>
    <t>Part of instance</t>
  </si>
  <si>
    <t>C0730</t>
  </si>
  <si>
    <t>DAG-0000198</t>
  </si>
  <si>
    <t>Famille A - Famille B - Famille C - STA064-e</t>
  </si>
  <si>
    <t>12.00</t>
  </si>
  <si>
    <t>C0593</t>
  </si>
  <si>
    <t>DAG-0000132</t>
  </si>
  <si>
    <t>IMPLANTS</t>
  </si>
  <si>
    <t>48.00</t>
  </si>
  <si>
    <t>C0288</t>
  </si>
  <si>
    <t>DAG-0000216</t>
  </si>
  <si>
    <t>STERILISATION-CAT 1</t>
  </si>
  <si>
    <t>40.00</t>
  </si>
  <si>
    <t>C0635</t>
  </si>
  <si>
    <t>DAG-0000148</t>
  </si>
  <si>
    <t>DISPOSITIFS I-STOP</t>
  </si>
  <si>
    <t>19.00</t>
  </si>
  <si>
    <t>C1105</t>
  </si>
  <si>
    <t>DAG-0000087</t>
  </si>
  <si>
    <t>TEXTILE</t>
  </si>
  <si>
    <t>C0629</t>
  </si>
  <si>
    <t>DAG-0000343</t>
  </si>
  <si>
    <t>POCHES - TRANSFUSEURS (50 x 37 x 24 cm)</t>
  </si>
  <si>
    <t>6.00</t>
  </si>
  <si>
    <t>C0405</t>
  </si>
  <si>
    <t>DAG-0000229</t>
  </si>
  <si>
    <t>CODE 10002842</t>
  </si>
  <si>
    <t>Novélia Bottle 11mL Soft white BP BC-</t>
  </si>
  <si>
    <t>121.00</t>
  </si>
  <si>
    <t>C0524</t>
  </si>
  <si>
    <t>Flacon novelia 11ml soft white BP 3BA BC Ref 10002843</t>
  </si>
  <si>
    <t>241.00</t>
  </si>
  <si>
    <t>103.00</t>
  </si>
  <si>
    <t>DAG-0000026</t>
  </si>
  <si>
    <t>STERILISATION - CAT 1 (lot en B)</t>
  </si>
  <si>
    <t>C0634</t>
  </si>
  <si>
    <t>DAG-0000040</t>
  </si>
  <si>
    <t>STERILISATION - CAT 1 (lot en E)</t>
  </si>
  <si>
    <t>8.00</t>
  </si>
  <si>
    <t>DAG-0000041</t>
  </si>
  <si>
    <t>DAG-0000041 -2</t>
  </si>
  <si>
    <t>CATEGORY III (lots en G)</t>
  </si>
  <si>
    <t>4.00</t>
  </si>
  <si>
    <t>DAG-0000133</t>
  </si>
  <si>
    <t>KIT SYRFIX</t>
  </si>
  <si>
    <t>20.00</t>
  </si>
  <si>
    <t>Projekt kopieren</t>
  </si>
  <si>
    <t>Artikel kopieren</t>
  </si>
  <si>
    <t>Optimal</t>
  </si>
  <si>
    <t>Wahrscheinlich</t>
  </si>
  <si>
    <t>Worst case</t>
  </si>
  <si>
    <t>Projekt  ITP mit Artikelstruktur ohne weitere Funktion</t>
  </si>
  <si>
    <t>Generierung / Ablage  Word Dokument auf Projektebene</t>
  </si>
  <si>
    <t>PDF Dokumente auf Artikelebene generieren / ablegen /aktualisieren / löschen</t>
  </si>
  <si>
    <t>Ablage von PDF / Word Dokumenten generell in SharePoint</t>
  </si>
  <si>
    <t>Übertrag Prüfmerkmale nach BC</t>
  </si>
  <si>
    <t>Stunden</t>
  </si>
  <si>
    <t>Tage</t>
  </si>
  <si>
    <t>RowVersion</t>
  </si>
  <si>
    <t>Document Type</t>
  </si>
  <si>
    <t>Sell-to Customer No.</t>
  </si>
  <si>
    <t>Document No.</t>
  </si>
  <si>
    <t>Line No.</t>
  </si>
  <si>
    <t>Type</t>
  </si>
  <si>
    <t>No.</t>
  </si>
  <si>
    <t>Location Code</t>
  </si>
  <si>
    <t>Posting Group</t>
  </si>
  <si>
    <t>Shipment Date</t>
  </si>
  <si>
    <t>Description</t>
  </si>
  <si>
    <t>Description 2</t>
  </si>
  <si>
    <t>Unit of Measure</t>
  </si>
  <si>
    <t>Outstanding Quantity</t>
  </si>
  <si>
    <t>Qty. to Invoice</t>
  </si>
  <si>
    <t>Qty. to Ship</t>
  </si>
  <si>
    <t>Unit Price Excl. Tax</t>
  </si>
  <si>
    <t>Unit Cost ($)</t>
  </si>
  <si>
    <t>Tax %</t>
  </si>
  <si>
    <t>Line Discount %</t>
  </si>
  <si>
    <t>Line Discount Amount</t>
  </si>
  <si>
    <t>Amount</t>
  </si>
  <si>
    <t>Amount Including Tax</t>
  </si>
  <si>
    <t>Allow Invoice Disc.</t>
  </si>
  <si>
    <t>Gross Weight</t>
  </si>
  <si>
    <t>Net Weight</t>
  </si>
  <si>
    <t>Units per Parcel</t>
  </si>
  <si>
    <t>Unit Volume</t>
  </si>
  <si>
    <t>Appl.-to Item Entry</t>
  </si>
  <si>
    <t>Site Code</t>
  </si>
  <si>
    <t>Cost Center Code</t>
  </si>
  <si>
    <t>Customer Price Group</t>
  </si>
  <si>
    <t>Job No.</t>
  </si>
  <si>
    <t>Work Type Code</t>
  </si>
  <si>
    <t>Recalculate Invoice Disc.</t>
  </si>
  <si>
    <t>Outstanding Amount</t>
  </si>
  <si>
    <t>Qty. Shipped Not Invoiced</t>
  </si>
  <si>
    <t>Shipped Not Invoiced</t>
  </si>
  <si>
    <t>Quantity Shipped</t>
  </si>
  <si>
    <t>Quantity Invoiced</t>
  </si>
  <si>
    <t>Shipment No.</t>
  </si>
  <si>
    <t>Shipment Line No.</t>
  </si>
  <si>
    <t>Profit %</t>
  </si>
  <si>
    <t>Bill-to Customer No.</t>
  </si>
  <si>
    <t>Inv. Discount Amount Excl. Tax</t>
  </si>
  <si>
    <t>Purchase Order No.</t>
  </si>
  <si>
    <t>Purch. Order Line No.</t>
  </si>
  <si>
    <t>Drop Shipment</t>
  </si>
  <si>
    <t>Gen. Bus. Posting Group</t>
  </si>
  <si>
    <t>Gen. Prod. Posting Group</t>
  </si>
  <si>
    <t>VAT Calculation Type</t>
  </si>
  <si>
    <t>Transaction Type</t>
  </si>
  <si>
    <t>Transport Method</t>
  </si>
  <si>
    <t>Attached to Line No.</t>
  </si>
  <si>
    <t>Exit Point</t>
  </si>
  <si>
    <t>Area</t>
  </si>
  <si>
    <t>Transaction Specification</t>
  </si>
  <si>
    <t>Tax Category</t>
  </si>
  <si>
    <t>Tax Area Code</t>
  </si>
  <si>
    <t>Tax Liable</t>
  </si>
  <si>
    <t>Tax Group Code</t>
  </si>
  <si>
    <t>Tax Clause Code</t>
  </si>
  <si>
    <t>VAT Bus. Posting Group</t>
  </si>
  <si>
    <t>VAT Prod. Posting Group</t>
  </si>
  <si>
    <t>Currency Code</t>
  </si>
  <si>
    <t>Outstanding Amount ($)</t>
  </si>
  <si>
    <t>Shipped Not Invoiced ($) Incl. Tax</t>
  </si>
  <si>
    <t>Shipped Not Invoiced ($)</t>
  </si>
  <si>
    <t>Reserved Quantity</t>
  </si>
  <si>
    <t>Reserve</t>
  </si>
  <si>
    <t>Blanket Order No.</t>
  </si>
  <si>
    <t>Blanket Order Line No.</t>
  </si>
  <si>
    <t>Tax Base Amount</t>
  </si>
  <si>
    <t>Unit Cost</t>
  </si>
  <si>
    <t>System-Created Entry</t>
  </si>
  <si>
    <t>Line Amount Excl. Tax</t>
  </si>
  <si>
    <t>Tax Difference</t>
  </si>
  <si>
    <t>Inv. Disc. Amount to Invoice</t>
  </si>
  <si>
    <t>Tax Identifier</t>
  </si>
  <si>
    <t>IC Partner Ref. Type</t>
  </si>
  <si>
    <t>IC Partner Reference</t>
  </si>
  <si>
    <t>Prepayment %</t>
  </si>
  <si>
    <t>Prepmt. Line Amount Excl. Tax</t>
  </si>
  <si>
    <t>Prepmt. Amt. Inv. Excl. Tax</t>
  </si>
  <si>
    <t>Prepmt. Amt. Incl. Tax</t>
  </si>
  <si>
    <t>Prepayment Amount</t>
  </si>
  <si>
    <t>Prepmt. Tax Base Amt.</t>
  </si>
  <si>
    <t>Prepayment Tax %</t>
  </si>
  <si>
    <t>Prepmt. Tax Calc. Type</t>
  </si>
  <si>
    <t>Prepayment Tax Identifier</t>
  </si>
  <si>
    <t>Prepayment Tax Area Code</t>
  </si>
  <si>
    <t>Prepayment Tax Liable</t>
  </si>
  <si>
    <t>Prepayment Tax Group Code</t>
  </si>
  <si>
    <t>Prepmt Amt to Deduct Excl. Tax</t>
  </si>
  <si>
    <t>Prepmt Amt Deducted Excl. Tax</t>
  </si>
  <si>
    <t>Prepayment Line</t>
  </si>
  <si>
    <t>Prepmt. Amount Inv. Incl. Tax</t>
  </si>
  <si>
    <t>Prepmt. Amount Inv. ($)</t>
  </si>
  <si>
    <t>IC Partner Code</t>
  </si>
  <si>
    <t>Prepmt. Tax Amount Inv. ($)</t>
  </si>
  <si>
    <t>Prepayment Tax Difference</t>
  </si>
  <si>
    <t>Prepmt Tax Diff. to Deduct</t>
  </si>
  <si>
    <t>Prepmt Tax Diff. Deducted</t>
  </si>
  <si>
    <t>IC Item Reference No.</t>
  </si>
  <si>
    <t>Pmt. Discount Amount</t>
  </si>
  <si>
    <t>Prepmt. Pmt. Discount Amount</t>
  </si>
  <si>
    <t>Line Discount Calculation</t>
  </si>
  <si>
    <t>Dimension Set ID</t>
  </si>
  <si>
    <t>Qty. to Assemble to Order</t>
  </si>
  <si>
    <t>Qty. to Asm. to Order (Base)</t>
  </si>
  <si>
    <t>ATO Whse. Outstanding Qty.</t>
  </si>
  <si>
    <t>ATO Whse. Outstd. Qty. (Base)</t>
  </si>
  <si>
    <t>Job Task No.</t>
  </si>
  <si>
    <t>Job Contract Entry No.</t>
  </si>
  <si>
    <t>Posting Date</t>
  </si>
  <si>
    <t>Deferral Code</t>
  </si>
  <si>
    <t>Returns Deferral Start Date</t>
  </si>
  <si>
    <t>Variant Code</t>
  </si>
  <si>
    <t>Bin Code</t>
  </si>
  <si>
    <t>Qty. per Unit of Measure</t>
  </si>
  <si>
    <t>Planned</t>
  </si>
  <si>
    <t>Qty. Rounding Precision</t>
  </si>
  <si>
    <t>Qty. Rounding Precision (Base)</t>
  </si>
  <si>
    <t>Unit of Measure Code</t>
  </si>
  <si>
    <t>Quantity (Base)</t>
  </si>
  <si>
    <t>Outstanding Qty. (Base)</t>
  </si>
  <si>
    <t>Qty. to Invoice (Base)</t>
  </si>
  <si>
    <t>Qty. to Ship (Base)</t>
  </si>
  <si>
    <t>Qty. Shipped Not Invd. (Base)</t>
  </si>
  <si>
    <t>Qty. Shipped (Base)</t>
  </si>
  <si>
    <t>Qty. Invoiced (Base)</t>
  </si>
  <si>
    <t>Reserved Qty. (Base)</t>
  </si>
  <si>
    <t>FA Posting Date</t>
  </si>
  <si>
    <t>Depreciation Book Code</t>
  </si>
  <si>
    <t>Depr. until FA Posting Date</t>
  </si>
  <si>
    <t>Duplicate in Depreciation Book</t>
  </si>
  <si>
    <t>Use Duplication List</t>
  </si>
  <si>
    <t>Responsibility Center</t>
  </si>
  <si>
    <t>Out-of-Stock Substitution</t>
  </si>
  <si>
    <t>Substitution Available</t>
  </si>
  <si>
    <t>Originally Ordered No.</t>
  </si>
  <si>
    <t>Originally Ordered Var. Code</t>
  </si>
  <si>
    <t>Item Category Code</t>
  </si>
  <si>
    <t>Catalog</t>
  </si>
  <si>
    <t>Purchasing Code</t>
  </si>
  <si>
    <t>Special Order</t>
  </si>
  <si>
    <t>Special Order Purchase No.</t>
  </si>
  <si>
    <t>Special Order Purch. Line No.</t>
  </si>
  <si>
    <t>Item Reference No.</t>
  </si>
  <si>
    <t>Reference Unit of Measure</t>
  </si>
  <si>
    <t>Item Reference Type</t>
  </si>
  <si>
    <t>Item Reference Type No.</t>
  </si>
  <si>
    <t>Whse. Outstanding Qty.</t>
  </si>
  <si>
    <t>Whse. Outstanding Qty. (Base)</t>
  </si>
  <si>
    <t>Completely Shipped</t>
  </si>
  <si>
    <t>Requested Delivery Date</t>
  </si>
  <si>
    <t>Promised Delivery Date</t>
  </si>
  <si>
    <t>Shipping Time</t>
  </si>
  <si>
    <t>Outbound Whse. Handling Time</t>
  </si>
  <si>
    <t>Planned Delivery Date</t>
  </si>
  <si>
    <t>Planned Shipment Date</t>
  </si>
  <si>
    <t>Shipping Agent Code</t>
  </si>
  <si>
    <t>Shipping Agent Service Code</t>
  </si>
  <si>
    <t>Allow Item Charge Assignment</t>
  </si>
  <si>
    <t>Qty. to Assign</t>
  </si>
  <si>
    <t>Qty. Assigned</t>
  </si>
  <si>
    <t>Return Qty. to Receive</t>
  </si>
  <si>
    <t>Return Qty. to Receive (Base)</t>
  </si>
  <si>
    <t>Return Qty. Rcd. Not Invd.</t>
  </si>
  <si>
    <t>Ret. Qty. Rcd. Not Invd.(Base)</t>
  </si>
  <si>
    <t>Return Rcd. Not Invd.</t>
  </si>
  <si>
    <t>Return Rcd. Not Invd. ($)</t>
  </si>
  <si>
    <t>Return Qty. Received</t>
  </si>
  <si>
    <t>Return Qty. Received (Base)</t>
  </si>
  <si>
    <t>Appl.-from Item Entry</t>
  </si>
  <si>
    <t>Item Charge Qty. to Handle</t>
  </si>
  <si>
    <t>BOM Item No.</t>
  </si>
  <si>
    <t>Return Receipt No.</t>
  </si>
  <si>
    <t>Return Receipt Line No.</t>
  </si>
  <si>
    <t>Return Reason Code</t>
  </si>
  <si>
    <t>Copied From Posted Doc.</t>
  </si>
  <si>
    <t>Price Calculation Method</t>
  </si>
  <si>
    <t>Allow Line Disc.</t>
  </si>
  <si>
    <t>Customer Disc. Group</t>
  </si>
  <si>
    <t>Subtype</t>
  </si>
  <si>
    <t>Price description</t>
  </si>
  <si>
    <t>Attached Doc Count</t>
  </si>
  <si>
    <t>Attached Lines Count</t>
  </si>
  <si>
    <t>System ID</t>
  </si>
  <si>
    <t>Created At</t>
  </si>
  <si>
    <t>Created By</t>
  </si>
  <si>
    <t>Modified At</t>
  </si>
  <si>
    <t>Modified By</t>
  </si>
  <si>
    <t>No. of Units</t>
  </si>
  <si>
    <t>Create Test Order on Receipt/Shipment</t>
  </si>
  <si>
    <t>Specific Test Plan Setup exists.</t>
  </si>
  <si>
    <t>From the same Lot</t>
  </si>
  <si>
    <t>Certificate exists</t>
  </si>
  <si>
    <t>CCS QA Certificate Setup exists</t>
  </si>
  <si>
    <t>Specific Test Plan Assignment exists.</t>
  </si>
  <si>
    <t>Quantity (secondary)</t>
  </si>
  <si>
    <t>Line Status</t>
  </si>
  <si>
    <t>Purch. Order No.</t>
  </si>
  <si>
    <t>Pallet Quantity</t>
  </si>
  <si>
    <t>Line Increment</t>
  </si>
  <si>
    <t>Lot Allocated</t>
  </si>
  <si>
    <t>Prod. Order Grouping No.</t>
  </si>
  <si>
    <t>Treatment No.</t>
  </si>
  <si>
    <t>Invoicing Item</t>
  </si>
  <si>
    <t>Initial Quantity</t>
  </si>
  <si>
    <t>Dose Unit Of Measure</t>
  </si>
  <si>
    <t>Dose Maximum Value Requested</t>
  </si>
  <si>
    <t>Dose Minimum Value Requested</t>
  </si>
  <si>
    <t>Treatment Description</t>
  </si>
  <si>
    <t>Dose Type</t>
  </si>
  <si>
    <t>Certificate No.</t>
  </si>
  <si>
    <t>Previous Certificate No.</t>
  </si>
  <si>
    <t>Receipt Date</t>
  </si>
  <si>
    <t>Order Type</t>
  </si>
  <si>
    <t>Supervision No.</t>
  </si>
  <si>
    <t>Derogation</t>
  </si>
  <si>
    <t>Suppress Price Update</t>
  </si>
  <si>
    <t>Suppress Update Amounts</t>
  </si>
  <si>
    <t>Sana Unit Price</t>
  </si>
  <si>
    <t>SANA Lot Numbers</t>
  </si>
  <si>
    <t>Service Transaction Type Code</t>
  </si>
  <si>
    <t>Applicable For Service Declaration</t>
  </si>
  <si>
    <t>Order</t>
  </si>
  <si>
    <t>DAG</t>
  </si>
  <si>
    <t>FINISHED PRODUCT</t>
  </si>
  <si>
    <t>SURGICAL SUTURES</t>
  </si>
  <si>
    <t>48 cartons / pal</t>
  </si>
  <si>
    <t>Carton(s)</t>
  </si>
  <si>
    <t>0.00</t>
  </si>
  <si>
    <t>1,104.48</t>
  </si>
  <si>
    <t>Yes</t>
  </si>
  <si>
    <t>No</t>
  </si>
  <si>
    <t>NG EU</t>
  </si>
  <si>
    <t>SALE-NATNG</t>
  </si>
  <si>
    <t>Reverse Charge Tax</t>
  </si>
  <si>
    <t>TVAUE</t>
  </si>
  <si>
    <t>EU-PAY</t>
  </si>
  <si>
    <t>T20</t>
  </si>
  <si>
    <t>Optional</t>
  </si>
  <si>
    <t>EUPT20</t>
  </si>
  <si>
    <t>Normal Tax</t>
  </si>
  <si>
    <t>None</t>
  </si>
  <si>
    <t>DAG-STANDARD</t>
  </si>
  <si>
    <t>Customer</t>
  </si>
  <si>
    <t>Lowest Price</t>
  </si>
  <si>
    <t>{e1048ef7-1f39-ef11-8313-005056bf5277}</t>
  </si>
  <si>
    <t>03/07/2024 11:38</t>
  </si>
  <si>
    <t>{24533223-dc32-4e59-8fd2-72cde2742f44}</t>
  </si>
  <si>
    <t>15/07/2024 17:28</t>
  </si>
  <si>
    <t>{f6bf401e-fcad-4a0c-9363-56438cf1c5e6}</t>
  </si>
  <si>
    <t>Treatment in Progress</t>
  </si>
  <si>
    <t>CA014537</t>
  </si>
  <si>
    <t>0A</t>
  </si>
  <si>
    <t>GR-24-000007306</t>
  </si>
  <si>
    <t>KGY</t>
  </si>
  <si>
    <t>38.00</t>
  </si>
  <si>
    <t>25.00</t>
  </si>
  <si>
    <t>traitement de routine qualifié C1A source 2023</t>
  </si>
  <si>
    <t>Production</t>
  </si>
  <si>
    <t>24T02424D</t>
  </si>
  <si>
    <t>C0246</t>
  </si>
  <si>
    <t>DAG-0000159</t>
  </si>
  <si>
    <t>IMPLANTS </t>
  </si>
  <si>
    <t>20 cartons / pal</t>
  </si>
  <si>
    <t>64.00</t>
  </si>
  <si>
    <t>2,048.00</t>
  </si>
  <si>
    <t>NG NAT</t>
  </si>
  <si>
    <t>FRANCHISETVA FR</t>
  </si>
  <si>
    <t>VAT FREE-PAY</t>
  </si>
  <si>
    <t>FREEPT20</t>
  </si>
  <si>
    <t>{b564a438-2239-ef11-8313-005056bf5277}</t>
  </si>
  <si>
    <t>03/07/2024 11:54</t>
  </si>
  <si>
    <t>16/07/2024 16:55</t>
  </si>
  <si>
    <t>CA014626</t>
  </si>
  <si>
    <t>GR-24-000007348</t>
  </si>
  <si>
    <t>24T02432D</t>
  </si>
  <si>
    <t>C0429</t>
  </si>
  <si>
    <t>DAG-0000569</t>
  </si>
  <si>
    <t>METAL A1 </t>
  </si>
  <si>
    <t>16 cartons / pal</t>
  </si>
  <si>
    <t>30.15</t>
  </si>
  <si>
    <t>422.10</t>
  </si>
  <si>
    <t>506.52</t>
  </si>
  <si>
    <t>ENCAIS</t>
  </si>
  <si>
    <t>NATIONAL-PAY</t>
  </si>
  <si>
    <t>NATPT20</t>
  </si>
  <si>
    <t>{1368c845-e339-ef11-8313-005056bf5277}</t>
  </si>
  <si>
    <t>04/07/2024 10:56</t>
  </si>
  <si>
    <t>16/07/2024 14:16</t>
  </si>
  <si>
    <t>CA014452</t>
  </si>
  <si>
    <t>GR-24-000007339</t>
  </si>
  <si>
    <t>24T02430D</t>
  </si>
  <si>
    <t>Famille A - Famille B - Famille C - STA064-e</t>
  </si>
  <si>
    <t>12 cartons / pal</t>
  </si>
  <si>
    <t>24.50</t>
  </si>
  <si>
    <t>294.00</t>
  </si>
  <si>
    <t>352.80</t>
  </si>
  <si>
    <t>{7f31ef45-e439-ef11-8313-005056bf5277}</t>
  </si>
  <si>
    <t>04/07/2024 11:03</t>
  </si>
  <si>
    <t>17/07/2024 13:50</t>
  </si>
  <si>
    <t>{7ea27e2a-3de9-4863-807d-ab0ab7b1dc85}</t>
  </si>
  <si>
    <t>Released</t>
  </si>
  <si>
    <t>CA014584</t>
  </si>
  <si>
    <t>45.00</t>
  </si>
  <si>
    <t>DAG-24-000002</t>
  </si>
  <si>
    <t>34.73</t>
  </si>
  <si>
    <t>1,667.04</t>
  </si>
  <si>
    <t>2,000.45</t>
  </si>
  <si>
    <t>{88806a3c-cc3a-ef11-831a-005056bf5277}</t>
  </si>
  <si>
    <t>05/07/2024 14:43</t>
  </si>
  <si>
    <t>17/07/2024 14:33</t>
  </si>
  <si>
    <t>CA014565</t>
  </si>
  <si>
    <t>C0569</t>
  </si>
  <si>
    <t>DAG-0000226</t>
  </si>
  <si>
    <t>DISPOSITIFS MEDICAUX</t>
  </si>
  <si>
    <t>22.60</t>
  </si>
  <si>
    <t>1,356.00</t>
  </si>
  <si>
    <t>1,627.20</t>
  </si>
  <si>
    <t>{192eec89-d13a-ef11-831a-005056bf5277}</t>
  </si>
  <si>
    <t>05/07/2024 15:21</t>
  </si>
  <si>
    <t>CA014627</t>
  </si>
  <si>
    <t>STERILISATION-CAT 1 </t>
  </si>
  <si>
    <t>25.19</t>
  </si>
  <si>
    <t>1,007.60</t>
  </si>
  <si>
    <t>1,209.12</t>
  </si>
  <si>
    <t>{434c8fa3-003d-ef11-831d-005056bf5277}</t>
  </si>
  <si>
    <t>08/07/2024 10:04</t>
  </si>
  <si>
    <t>17/07/2024 14:19</t>
  </si>
  <si>
    <t>CA014573</t>
  </si>
  <si>
    <t>DAG-24-000004</t>
  </si>
  <si>
    <t>DISPOSITIFS I-STOP </t>
  </si>
  <si>
    <t>56.79</t>
  </si>
  <si>
    <t>1,079.01</t>
  </si>
  <si>
    <t>NG EXP</t>
  </si>
  <si>
    <t>TVA EXPORT</t>
  </si>
  <si>
    <t>EXPORT-PAY</t>
  </si>
  <si>
    <t>EXPPT20</t>
  </si>
  <si>
    <t>{c68c9233-cb3d-ef11-831e-005056bf5277}</t>
  </si>
  <si>
    <t>09/07/2024 10:14</t>
  </si>
  <si>
    <t>{19f604c9-5e31-47c3-9ced-7f106f8c9b74}</t>
  </si>
  <si>
    <t>17/07/2024 13:23</t>
  </si>
  <si>
    <t>{1c8ae0d0-4f94-4c13-bb1c-65eb022f1d34}</t>
  </si>
  <si>
    <t>Awaiting Release</t>
  </si>
  <si>
    <t>CA014255</t>
  </si>
  <si>
    <t>43.00</t>
  </si>
  <si>
    <t>16/pal</t>
  </si>
  <si>
    <t>65.76</t>
  </si>
  <si>
    <t>789.12</t>
  </si>
  <si>
    <t>946.94</t>
  </si>
  <si>
    <t>{80ebf611-043e-ef11-831e-005056bf5277}</t>
  </si>
  <si>
    <t>09/07/2024 17:01</t>
  </si>
  <si>
    <t>17/07/2024 13:21</t>
  </si>
  <si>
    <t>CA014316</t>
  </si>
  <si>
    <t>C0654</t>
  </si>
  <si>
    <t>DAG-0000070</t>
  </si>
  <si>
    <t>CRYOKIT</t>
  </si>
  <si>
    <t>40 cartons / pal</t>
  </si>
  <si>
    <t>715.80</t>
  </si>
  <si>
    <t>858.96</t>
  </si>
  <si>
    <t>{11871c53-d83d-ef11-831e-005056bf5277}</t>
  </si>
  <si>
    <t>09/07/2024 11:48</t>
  </si>
  <si>
    <t>{b4e2c83c-df98-4f59-a3a5-cc7dd6255778}</t>
  </si>
  <si>
    <t>16/07/2024 11:59</t>
  </si>
  <si>
    <t>CA014266</t>
  </si>
  <si>
    <t>GR-24-000007337</t>
  </si>
  <si>
    <t>24T02423D</t>
  </si>
  <si>
    <t>C0092</t>
  </si>
  <si>
    <t>DAG-0000055</t>
  </si>
  <si>
    <t>MYDRIASERT</t>
  </si>
  <si>
    <t>12 /pal</t>
  </si>
  <si>
    <t>625.92</t>
  </si>
  <si>
    <t>751.11</t>
  </si>
  <si>
    <t>DAG-RELEASEPHARMA</t>
  </si>
  <si>
    <t>{19073e3f-da3d-ef11-831e-005056bf5277}</t>
  </si>
  <si>
    <t>09/07/2024 12:01</t>
  </si>
  <si>
    <t>15/07/2024 17:24</t>
  </si>
  <si>
    <t>CA014274</t>
  </si>
  <si>
    <t>GR-24-000007305</t>
  </si>
  <si>
    <t>15.00</t>
  </si>
  <si>
    <t>24T02415D</t>
  </si>
  <si>
    <t>C0161</t>
  </si>
  <si>
    <t>DAG-0000393</t>
  </si>
  <si>
    <t>BI-BOX BIOMERIEUX Ref PFT001579</t>
  </si>
  <si>
    <t>18.85</t>
  </si>
  <si>
    <t>2,130.05</t>
  </si>
  <si>
    <t>2,556.06</t>
  </si>
  <si>
    <t>REF PFT001579</t>
  </si>
  <si>
    <t>{09e7a021-3640-ef11-8321-005056bf5277}</t>
  </si>
  <si>
    <t>12/07/2024 12:04</t>
  </si>
  <si>
    <t>CA014499</t>
  </si>
  <si>
    <t>46.40</t>
  </si>
  <si>
    <t>23.30</t>
  </si>
  <si>
    <t>C0866</t>
  </si>
  <si>
    <t>DAG-0000251</t>
  </si>
  <si>
    <t>METAL 30STD001 dose 25 à 41 kGy</t>
  </si>
  <si>
    <t>27.65</t>
  </si>
  <si>
    <t>829.50</t>
  </si>
  <si>
    <t>30STD001</t>
  </si>
  <si>
    <t>{e2f20a81-fd3d-ef11-831e-005056bf5277}</t>
  </si>
  <si>
    <t>09/07/2024 16:14</t>
  </si>
  <si>
    <t>CA014305</t>
  </si>
  <si>
    <t>41.00</t>
  </si>
  <si>
    <t>DAG-0000254</t>
  </si>
  <si>
    <t>IMPLANTS GVF 30GVF001 - Dose 35 à 50 kGy</t>
  </si>
  <si>
    <t>39.43</t>
  </si>
  <si>
    <t>630.88</t>
  </si>
  <si>
    <t>{e83d376f-fe3d-ef11-831e-005056bf5277}</t>
  </si>
  <si>
    <t>09/07/2024 16:20</t>
  </si>
  <si>
    <t>16/07/2024 09:04</t>
  </si>
  <si>
    <t>CA014307</t>
  </si>
  <si>
    <t>GR-24-000007312</t>
  </si>
  <si>
    <t>50.00</t>
  </si>
  <si>
    <t>35.00</t>
  </si>
  <si>
    <t>24T02425D</t>
  </si>
  <si>
    <t>C0537</t>
  </si>
  <si>
    <t>DAG-0000497</t>
  </si>
  <si>
    <t>U801157A10R - RM1(P) DSP-25</t>
  </si>
  <si>
    <t>100.1 sacs / pal</t>
  </si>
  <si>
    <t>Sac(s)</t>
  </si>
  <si>
    <t>6,793.60</t>
  </si>
  <si>
    <t>8,152.32</t>
  </si>
  <si>
    <t>SAC</t>
  </si>
  <si>
    <t>DAG-0000497-01</t>
  </si>
  <si>
    <t>{831a54a3-003e-ef11-831e-005056bf5277}</t>
  </si>
  <si>
    <t>09/07/2024 16:36</t>
  </si>
  <si>
    <t>17/07/2024 14:18</t>
  </si>
  <si>
    <t>CA014313</t>
  </si>
  <si>
    <t>0E</t>
  </si>
  <si>
    <t>GR-24-000007387</t>
  </si>
  <si>
    <t>60.00</t>
  </si>
  <si>
    <t>24T02435D</t>
  </si>
  <si>
    <t>C0256</t>
  </si>
  <si>
    <t>DAG-0000241</t>
  </si>
  <si>
    <t>STERDEX </t>
  </si>
  <si>
    <t>60/PAL</t>
  </si>
  <si>
    <t>4,265.56</t>
  </si>
  <si>
    <t>5,118.67</t>
  </si>
  <si>
    <t>{75e6d9cc-953e-ef11-831f-005056bf5277}</t>
  </si>
  <si>
    <t>10/07/2024 10:24</t>
  </si>
  <si>
    <t>16/07/2024 14:40</t>
  </si>
  <si>
    <t>CA014329</t>
  </si>
  <si>
    <t>GR-24-000007343</t>
  </si>
  <si>
    <t>33.00</t>
  </si>
  <si>
    <t>24T02431D</t>
  </si>
  <si>
    <t>4,240.32</t>
  </si>
  <si>
    <t>5,088.38</t>
  </si>
  <si>
    <t>{16ee4404-9f3e-ef11-831f-005056bf5277}</t>
  </si>
  <si>
    <t>10/07/2024 11:30</t>
  </si>
  <si>
    <t>CA014338</t>
  </si>
  <si>
    <t>{fbed9f9a-a03e-ef11-831f-005056bf5277}</t>
  </si>
  <si>
    <t>10/07/2024 11:41</t>
  </si>
  <si>
    <t>CA014342</t>
  </si>
  <si>
    <t>C1474</t>
  </si>
  <si>
    <t>DAG-0000165</t>
  </si>
  <si>
    <t>Hemoblast Bellows BQF02 </t>
  </si>
  <si>
    <t>52.72</t>
  </si>
  <si>
    <t>1,687.04</t>
  </si>
  <si>
    <t>2,024.45</t>
  </si>
  <si>
    <t>BQF02</t>
  </si>
  <si>
    <t>{0cc811c8-b63e-ef11-831f-005056bf5277}</t>
  </si>
  <si>
    <t>10/07/2024 14:20</t>
  </si>
  <si>
    <t>CA014360</t>
  </si>
  <si>
    <t>POCHES - TRANSFUSEURS (50 x 37 x 24 cm)</t>
  </si>
  <si>
    <t>30 cartons / pal</t>
  </si>
  <si>
    <t>842.54</t>
  </si>
  <si>
    <t>1,011.04</t>
  </si>
  <si>
    <t>{d1864359-8c3f-ef11-8320-005056bf5277}</t>
  </si>
  <si>
    <t>11/07/2024 15:49</t>
  </si>
  <si>
    <t>17/07/2024 13:25</t>
  </si>
  <si>
    <t>CA014363</t>
  </si>
  <si>
    <t>0C</t>
  </si>
  <si>
    <t>1,327.20</t>
  </si>
  <si>
    <t>{db2ff0a2-b83e-ef11-831f-005056bf5277}</t>
  </si>
  <si>
    <t>10/07/2024 14:33</t>
  </si>
  <si>
    <t>CA014362</t>
  </si>
  <si>
    <t>C0514</t>
  </si>
  <si>
    <t>DAG-0000077</t>
  </si>
  <si>
    <t>Catheters PS1260500 et Aiguilles PS1341530 - pour gynecologie</t>
  </si>
  <si>
    <t>10/PAL</t>
  </si>
  <si>
    <t>59.38</t>
  </si>
  <si>
    <t>3,028.38</t>
  </si>
  <si>
    <t>3,634.06</t>
  </si>
  <si>
    <t>PS1341530</t>
  </si>
  <si>
    <t>{3335e40f-b93e-ef11-831f-005056bf5277}</t>
  </si>
  <si>
    <t>10/07/2024 14:36</t>
  </si>
  <si>
    <t>CA014364</t>
  </si>
  <si>
    <t>49.08</t>
  </si>
  <si>
    <t>58.90</t>
  </si>
  <si>
    <t>{ec9fd1ba-ba3e-ef11-831f-005056bf5277}</t>
  </si>
  <si>
    <t>10/07/2024 14:48</t>
  </si>
  <si>
    <t>CA014366</t>
  </si>
  <si>
    <t>C0198</t>
  </si>
  <si>
    <t>DAG-0000035</t>
  </si>
  <si>
    <t>JERRICANS PLASTIQUE 30 L</t>
  </si>
  <si>
    <t>.</t>
  </si>
  <si>
    <t>Bidon</t>
  </si>
  <si>
    <t>537.84</t>
  </si>
  <si>
    <t>645.41</t>
  </si>
  <si>
    <t>BIDON</t>
  </si>
  <si>
    <t>PACK2P22</t>
  </si>
  <si>
    <t>{420e15b0-bf3e-ef11-831f-005056bf5277}</t>
  </si>
  <si>
    <t>10/07/2024 15:24</t>
  </si>
  <si>
    <t>CA014372</t>
  </si>
  <si>
    <t>13.30</t>
  </si>
  <si>
    <t>{7ae22236-ba42-ef11-8324-005056bf5277}</t>
  </si>
  <si>
    <t>15/07/2024 16:55</t>
  </si>
  <si>
    <t>16/07/2024 09:14</t>
  </si>
  <si>
    <t>GR-24-000007313</t>
  </si>
  <si>
    <t>24T02426D</t>
  </si>
  <si>
    <t>C0843</t>
  </si>
  <si>
    <t>DAG-0000205</t>
  </si>
  <si>
    <t>CONES BMX001D-000N00 (VIDAS CONE N OPERC KR IRRAD) </t>
  </si>
  <si>
    <t>16.00</t>
  </si>
  <si>
    <t>2,560.00</t>
  </si>
  <si>
    <t>3,072.00</t>
  </si>
  <si>
    <t>DAG-0000205-01</t>
  </si>
  <si>
    <t>{5800f65d-c73e-ef11-831f-005056bf5277}</t>
  </si>
  <si>
    <t>10/07/2024 16:19</t>
  </si>
  <si>
    <t>CA014379</t>
  </si>
  <si>
    <t>000DAGC1A22</t>
  </si>
  <si>
    <t>Traitement de routine qualifié C1A source 2022</t>
  </si>
  <si>
    <t>C0448</t>
  </si>
  <si>
    <t>DAG-0000034</t>
  </si>
  <si>
    <t> IMPLANTS SPIRE'IT et INSTRUMENTATION</t>
  </si>
  <si>
    <t>Vrac</t>
  </si>
  <si>
    <t>91.11</t>
  </si>
  <si>
    <t>1,093.32</t>
  </si>
  <si>
    <t>1,311.98</t>
  </si>
  <si>
    <t>SSGA-ARTICLE</t>
  </si>
  <si>
    <t>{b9bfffcc-c33e-ef11-831f-005056bf5277}</t>
  </si>
  <si>
    <t>10/07/2024 15:53</t>
  </si>
  <si>
    <t>CA014376</t>
  </si>
  <si>
    <t>C1615</t>
  </si>
  <si>
    <t>DAG-0000674</t>
  </si>
  <si>
    <t>TEMPO KIT YM  - stockage 2-8°C-(CDC 015844 Rev 04.A)</t>
  </si>
  <si>
    <t>10 cartons / pal</t>
  </si>
  <si>
    <t>1,213.47</t>
  </si>
  <si>
    <t>1,456.16</t>
  </si>
  <si>
    <t>STANDARD</t>
  </si>
  <si>
    <t>REF 80001</t>
  </si>
  <si>
    <t>{5e5f2d79-633f-ef11-8320-005056bf5277}</t>
  </si>
  <si>
    <t>11/07/2024 10:56</t>
  </si>
  <si>
    <t>12/07/2024 17:22</t>
  </si>
  <si>
    <t>CA014405</t>
  </si>
  <si>
    <t>GR-24-000007264</t>
  </si>
  <si>
    <t>17.00</t>
  </si>
  <si>
    <t>10.00</t>
  </si>
  <si>
    <t>24T02411D</t>
  </si>
  <si>
    <t>Novélia Bottle 11mL Soft NAT BP ( BD NAT FLA 0011 )- </t>
  </si>
  <si>
    <t>40 cartons  / pal</t>
  </si>
  <si>
    <t>372.80</t>
  </si>
  <si>
    <t>447.36</t>
  </si>
  <si>
    <t>REF 10002852</t>
  </si>
  <si>
    <t>{743b456e-693f-ef11-8320-005056bf5277}</t>
  </si>
  <si>
    <t>11/07/2024 11:39</t>
  </si>
  <si>
    <t>16/07/2024 14:09</t>
  </si>
  <si>
    <t>CA014411</t>
  </si>
  <si>
    <t>GR-24-000007338</t>
  </si>
  <si>
    <t>24T02429D</t>
  </si>
  <si>
    <t>186.40</t>
  </si>
  <si>
    <t>223.68</t>
  </si>
  <si>
    <t>{f8f3ec2b-5d43-ef11-8325-005056bf5277}</t>
  </si>
  <si>
    <t>16/07/2024 12:21</t>
  </si>
  <si>
    <t>568.52</t>
  </si>
  <si>
    <t>682.22</t>
  </si>
  <si>
    <t>{a5e7a920-6543-ef11-8325-005056bf5277}</t>
  </si>
  <si>
    <t>16/07/2024 13:18</t>
  </si>
  <si>
    <t>Novélia Bottle 11mL Soft white BP BC- </t>
  </si>
  <si>
    <t>563.86</t>
  </si>
  <si>
    <t>676.63</t>
  </si>
  <si>
    <t>CODE 10002842</t>
  </si>
  <si>
    <t>{73e5beca-6a3f-ef11-8320-005056bf5277}</t>
  </si>
  <si>
    <t>11/07/2024 11:48</t>
  </si>
  <si>
    <t>CA014412</t>
  </si>
  <si>
    <t>{e2ae1ec0-6b3f-ef11-8320-005056bf5277}</t>
  </si>
  <si>
    <t>11/07/2024 11:55</t>
  </si>
  <si>
    <t>CA014413</t>
  </si>
  <si>
    <t>Flacon novelia 11ml soft white BP 3BA BC  Ref 10002843</t>
  </si>
  <si>
    <t>1,123.06</t>
  </si>
  <si>
    <t>1,347.67</t>
  </si>
  <si>
    <t>{2ff1ed23-773f-ef11-8320-005056bf5277}</t>
  </si>
  <si>
    <t>11/07/2024 13:17</t>
  </si>
  <si>
    <t>CA014419</t>
  </si>
  <si>
    <t>C1616</t>
  </si>
  <si>
    <t>DAG-0000099</t>
  </si>
  <si>
    <t>Moyens cartons V2</t>
  </si>
  <si>
    <t>12 cartons  / pal</t>
  </si>
  <si>
    <t>176.55</t>
  </si>
  <si>
    <t>211.86</t>
  </si>
  <si>
    <t>DAG-0000099-01</t>
  </si>
  <si>
    <t>{f51b5775-8f3f-ef11-8320-005056bf5277}</t>
  </si>
  <si>
    <t>11/07/2024 16:11</t>
  </si>
  <si>
    <t>15/07/2024 10:12</t>
  </si>
  <si>
    <t>CA014535</t>
  </si>
  <si>
    <t>GR-24-000007269</t>
  </si>
  <si>
    <t>24T02412D</t>
  </si>
  <si>
    <t>576.73</t>
  </si>
  <si>
    <t>692.08</t>
  </si>
  <si>
    <t>{61be8139-903f-ef11-8320-005056bf5277}</t>
  </si>
  <si>
    <t>11/07/2024 16:16</t>
  </si>
  <si>
    <t>0B</t>
  </si>
  <si>
    <t>1,129.92</t>
  </si>
  <si>
    <t>1,355.90</t>
  </si>
  <si>
    <t>{07c44449-903f-ef11-8320-005056bf5277}</t>
  </si>
  <si>
    <t>11/07/2024 16:17</t>
  </si>
  <si>
    <t>15/07/2024 12:10</t>
  </si>
  <si>
    <t>GR-24-000007282</t>
  </si>
  <si>
    <t>24T02421D</t>
  </si>
  <si>
    <t>C0012</t>
  </si>
  <si>
    <t>DAG-0000036</t>
  </si>
  <si>
    <t>PANSEMENTS TIPSTOP EUROPE - Ref 915109 </t>
  </si>
  <si>
    <t>528.96</t>
  </si>
  <si>
    <t>634.75</t>
  </si>
  <si>
    <t>{163ab4d5-913f-ef11-8320-005056bf5277}</t>
  </si>
  <si>
    <t>11/07/2024 16:28</t>
  </si>
  <si>
    <t>CA014455</t>
  </si>
  <si>
    <t>STERILISATION - CAT 1 (lot en B)</t>
  </si>
  <si>
    <t>Box(es)</t>
  </si>
  <si>
    <t>{7e9eaf42-923f-ef11-8320-005056bf5277}</t>
  </si>
  <si>
    <t>11/07/2024 16:31</t>
  </si>
  <si>
    <t>17/07/2024 12:40</t>
  </si>
  <si>
    <t>CA014456</t>
  </si>
  <si>
    <t>{56bacbe6-923f-ef11-8320-005056bf5277}</t>
  </si>
  <si>
    <t>11/07/2024 16:36</t>
  </si>
  <si>
    <t>{d373eff0-0aef-4ffc-9fbb-066f9ccf34ea}</t>
  </si>
  <si>
    <t>CA014457</t>
  </si>
  <si>
    <t>DAG-24-000005</t>
  </si>
  <si>
    <t>302.28</t>
  </si>
  <si>
    <t>{b1673181-953f-ef11-8320-005056bf5277}</t>
  </si>
  <si>
    <t>11/07/2024 16:54</t>
  </si>
  <si>
    <t>CA014460</t>
  </si>
  <si>
    <t>STERILISATION - CAT 1 (lot en E)</t>
  </si>
  <si>
    <t>16 cartons  / pal</t>
  </si>
  <si>
    <t>201.52</t>
  </si>
  <si>
    <t>{7d3dd33f-963f-ef11-8320-005056bf5277}</t>
  </si>
  <si>
    <t>11/07/2024 17:00</t>
  </si>
  <si>
    <t>17/07/2024 13:15</t>
  </si>
  <si>
    <t>CA014462</t>
  </si>
  <si>
    <t>C0194</t>
  </si>
  <si>
    <t>DAG-0000074</t>
  </si>
  <si>
    <t>20/PAL</t>
  </si>
  <si>
    <t>20.37</t>
  </si>
  <si>
    <t>183.33</t>
  </si>
  <si>
    <t>220.00</t>
  </si>
  <si>
    <t>{e7cefab1-2440-ef11-8321-005056bf5277}</t>
  </si>
  <si>
    <t>12/07/2024 09:59</t>
  </si>
  <si>
    <t>CA014481</t>
  </si>
  <si>
    <t>C0327</t>
  </si>
  <si>
    <t>DAG-0000348</t>
  </si>
  <si>
    <t>SACHETS ALUMINIUM</t>
  </si>
  <si>
    <t>32/PAL</t>
  </si>
  <si>
    <t>14.90</t>
  </si>
  <si>
    <t>715.20</t>
  </si>
  <si>
    <t>858.24</t>
  </si>
  <si>
    <t>{f8538b7b-2940-ef11-8321-005056bf5277}</t>
  </si>
  <si>
    <t>12/07/2024 10:34</t>
  </si>
  <si>
    <t>17/07/2024 13:51</t>
  </si>
  <si>
    <t>CA014482</t>
  </si>
  <si>
    <t>GR-24-000007263</t>
  </si>
  <si>
    <t>18.00</t>
  </si>
  <si>
    <t>9.00</t>
  </si>
  <si>
    <t>24T02410D</t>
  </si>
  <si>
    <t>1,907.85</t>
  </si>
  <si>
    <t>{4c940365-4a40-ef11-8321-005056bf5277}</t>
  </si>
  <si>
    <t>12/07/2024 14:29</t>
  </si>
  <si>
    <t>CA014518</t>
  </si>
  <si>
    <t>DAG-0000250</t>
  </si>
  <si>
    <t>METAL/PEEK/PE LDR - 50MPP001 - Dose 25 à 35 kGy</t>
  </si>
  <si>
    <t>42.51</t>
  </si>
  <si>
    <t>212.55</t>
  </si>
  <si>
    <t>50MPP001</t>
  </si>
  <si>
    <t>{ca832941-4c40-ef11-8321-005056bf5277}</t>
  </si>
  <si>
    <t>12/07/2024 14:42</t>
  </si>
  <si>
    <t>CA014523</t>
  </si>
  <si>
    <t>{cc15c64a-4c40-ef11-8321-005056bf5277}</t>
  </si>
  <si>
    <t>12/07/2024 14:43</t>
  </si>
  <si>
    <t>{23a1b633-5540-ef11-8321-005056bf5277}</t>
  </si>
  <si>
    <t>12/07/2024 15:46</t>
  </si>
  <si>
    <t>17/07/2024 13:13</t>
  </si>
  <si>
    <t>CA014527</t>
  </si>
  <si>
    <t>{f7855b3d-5740-ef11-8321-005056bf5277}</t>
  </si>
  <si>
    <t>12/07/2024 16:01</t>
  </si>
  <si>
    <t>17/07/2024 13:17</t>
  </si>
  <si>
    <t>CA014530</t>
  </si>
  <si>
    <t>CATEGORY III (lots en G)</t>
  </si>
  <si>
    <t>14.34</t>
  </si>
  <si>
    <t>57.36</t>
  </si>
  <si>
    <t>DAG-0000041 -2</t>
  </si>
  <si>
    <t>{80fefb20-5840-ef11-8321-005056bf5277}</t>
  </si>
  <si>
    <t>12/07/2024 16:07</t>
  </si>
  <si>
    <t>CA014531</t>
  </si>
  <si>
    <t>C1448</t>
  </si>
  <si>
    <t>DAG-0000161</t>
  </si>
  <si>
    <t>ALGINATE DE TROLAMINE - SATIALGINE </t>
  </si>
  <si>
    <t>8 cartons / pal</t>
  </si>
  <si>
    <t>1,767.57</t>
  </si>
  <si>
    <t>2,121.08</t>
  </si>
  <si>
    <t>{44397628-7742-ef11-8324-005056bf5277}</t>
  </si>
  <si>
    <t>15/07/2024 08:55</t>
  </si>
  <si>
    <t>15/07/2024 17:36</t>
  </si>
  <si>
    <t>CA014541</t>
  </si>
  <si>
    <t>GR-24-000007307</t>
  </si>
  <si>
    <t>3.00</t>
  </si>
  <si>
    <t>24T02422D</t>
  </si>
  <si>
    <t>C0525</t>
  </si>
  <si>
    <t>DAG-0000042</t>
  </si>
  <si>
    <t>Novelia PF200 v2.4 white 2 bags REF 20060322</t>
  </si>
  <si>
    <t>973.62</t>
  </si>
  <si>
    <t>1,168.34</t>
  </si>
  <si>
    <t>{feb9f65f-8842-ef11-8324-005056bf5277}</t>
  </si>
  <si>
    <t>15/07/2024 10:58</t>
  </si>
  <si>
    <t>CA014651</t>
  </si>
  <si>
    <t>480.80</t>
  </si>
  <si>
    <t>576.96</t>
  </si>
  <si>
    <t>{7804496f-8842-ef11-8324-005056bf5277}</t>
  </si>
  <si>
    <t>1,168.35</t>
  </si>
  <si>
    <t>{9123f777-8842-ef11-8324-005056bf5277}</t>
  </si>
  <si>
    <t>15/07/2024 10:59</t>
  </si>
  <si>
    <t>{e27f268b-8842-ef11-8324-005056bf5277}</t>
  </si>
  <si>
    <t>0D</t>
  </si>
  <si>
    <t>Novelia PF10 v1.6 white 2 bags REF 20061494</t>
  </si>
  <si>
    <t>90.15</t>
  </si>
  <si>
    <t>108.18</t>
  </si>
  <si>
    <t>{7240239e-8842-ef11-8324-005056bf5277}</t>
  </si>
  <si>
    <t>15/07/2024 11:00</t>
  </si>
  <si>
    <t>KIT SYRFIX</t>
  </si>
  <si>
    <t>694.60</t>
  </si>
  <si>
    <t>833.52</t>
  </si>
  <si>
    <t>{f7e55da6-8a42-ef11-8324-005056bf5277}</t>
  </si>
  <si>
    <t>15/07/2024 11:14</t>
  </si>
  <si>
    <t>17/07/2024 13:42</t>
  </si>
  <si>
    <t>CA014567</t>
  </si>
  <si>
    <t>DAG-24-000001</t>
  </si>
  <si>
    <t>C0314</t>
  </si>
  <si>
    <t>DAG-0000202</t>
  </si>
  <si>
    <t>IMPLANTS DENTAIRES </t>
  </si>
  <si>
    <t>48.23</t>
  </si>
  <si>
    <t>192.92</t>
  </si>
  <si>
    <t>231.50</t>
  </si>
  <si>
    <t>{0a87ac17-3e43-ef11-8325-005056bf5277}</t>
  </si>
  <si>
    <t>16/07/2024 08:39</t>
  </si>
  <si>
    <t>CA014630</t>
  </si>
  <si>
    <t>C0155</t>
  </si>
  <si>
    <t>DAG-0000107</t>
  </si>
  <si>
    <t>31.95</t>
  </si>
  <si>
    <t>1,597.50</t>
  </si>
  <si>
    <t>1,917.00</t>
  </si>
  <si>
    <t>{002a82f3-3f43-ef11-8325-005056bf5277}</t>
  </si>
  <si>
    <t>16/07/2024 08:52</t>
  </si>
  <si>
    <t>CA014633</t>
  </si>
  <si>
    <t>Table</t>
  </si>
  <si>
    <t>Title column</t>
  </si>
  <si>
    <t>NullValue Process constant</t>
  </si>
  <si>
    <t>{EPV:109}</t>
  </si>
  <si>
    <t>[BRD_ID]</t>
  </si>
  <si>
    <t>[BRD_DEFID]</t>
  </si>
  <si>
    <t>[BRD_TSInsert]</t>
  </si>
  <si>
    <t>[BRD_TSUpdate]</t>
  </si>
  <si>
    <t>[BRD_RowVersion]</t>
  </si>
  <si>
    <t>[BRD_GroupID]</t>
  </si>
  <si>
    <t>[BRD_WFSID]</t>
  </si>
  <si>
    <t>[BRD_ReturnedValueType]</t>
  </si>
  <si>
    <t>[BRD_EditModeType]</t>
  </si>
  <si>
    <t>[BRD_IsLocal]</t>
  </si>
  <si>
    <t>[BRD_PluginID]</t>
  </si>
  <si>
    <t>[BRD_RuleType]</t>
  </si>
  <si>
    <t>[BRD_BRDID]</t>
  </si>
  <si>
    <t>[BRD_WFCID]</t>
  </si>
  <si>
    <t>[BRD_DataSourceResultRowsMode]</t>
  </si>
  <si>
    <t>[BRD_Name]</t>
  </si>
  <si>
    <t>[BRD_Documentation]</t>
  </si>
  <si>
    <t>[BRD_Value]</t>
  </si>
  <si>
    <t>[BRD_Guid]</t>
  </si>
  <si>
    <t>[BRD_DataSourceColumn]</t>
  </si>
  <si>
    <t>[BRD_People]</t>
  </si>
  <si>
    <t>[BRD_PluginConfig]</t>
  </si>
  <si>
    <t>[BRD_BasicDesignerJson]</t>
  </si>
  <si>
    <t>[WFBusinessRuleDefinitions]</t>
  </si>
  <si>
    <t>Where condition</t>
  </si>
  <si>
    <t>GUID Column of the row</t>
  </si>
  <si>
    <t>Columns</t>
  </si>
  <si>
    <t>GUID column</t>
  </si>
  <si>
    <t>where BRD_RuleType = 2 and BRD_DEFID is null and BRD_IsLocal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</si>
</sst>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Segoe UI"/>
      <family val="2"/>
    </font>
    <font>
      <u/>
      <sz val="11"/>
      <color theme="10"/>
      <name val="Aptos Narrow"/>
      <family val="2"/>
      <scheme val="minor"/>
    </font>
    <font>
      <sz val="9"/>
      <color rgb="FF666666"/>
      <name val="Segoe UI"/>
      <family val="2"/>
    </font>
    <font>
      <sz val="10.5"/>
      <color rgb="FF212121"/>
      <name val="Segoe UI"/>
      <family val="2"/>
    </font>
    <font>
      <sz val="9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6F7F8"/>
        <bgColor indexed="64"/>
      </patternFill>
    </fill>
    <fill>
      <patternFill patternType="solid">
        <fgColor rgb="FFDED6D6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/>
      <top style="medium">
        <color rgb="FFD3D6DA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1" xfId="0" applyFill="1" applyBorder="1" applyAlignment="1">
      <alignment vertical="center" wrapText="1" indent="1"/>
    </xf>
    <xf numFmtId="0" fontId="0" fillId="3" borderId="1" xfId="0" applyFill="1" applyBorder="1" applyAlignment="1">
      <alignment horizontal="left" vertical="center" wrapText="1" indent="2"/>
    </xf>
    <xf numFmtId="0" fontId="0" fillId="3" borderId="1" xfId="0" applyFill="1" applyBorder="1" applyAlignment="1">
      <alignment vertical="top" wrapText="1" indent="1"/>
    </xf>
    <xf numFmtId="0" fontId="0" fillId="3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 indent="1"/>
    </xf>
    <xf numFmtId="0" fontId="2" fillId="3" borderId="1" xfId="0" applyFont="1" applyFill="1" applyBorder="1" applyAlignment="1">
      <alignment horizontal="left" vertical="center" wrapText="1" indent="2"/>
    </xf>
    <xf numFmtId="0" fontId="2" fillId="3" borderId="1" xfId="0" applyFont="1" applyFill="1" applyBorder="1" applyAlignment="1">
      <alignment vertical="top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wrapText="1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/>
    </xf>
    <xf numFmtId="14" fontId="5" fillId="4" borderId="3" xfId="0" applyNumberFormat="1" applyFont="1" applyFill="1" applyBorder="1" applyAlignment="1">
      <alignment horizontal="left" vertical="center"/>
    </xf>
    <xf numFmtId="17" fontId="5" fillId="4" borderId="3" xfId="0" applyNumberFormat="1" applyFont="1" applyFill="1" applyBorder="1" applyAlignment="1">
      <alignment horizontal="right" vertical="center"/>
    </xf>
    <xf numFmtId="16" fontId="5" fillId="4" borderId="3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top" wrapText="1"/>
    </xf>
    <xf numFmtId="0" fontId="3" fillId="0" borderId="0" xfId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right" vertical="top"/>
    </xf>
    <xf numFmtId="0" fontId="6" fillId="5" borderId="0" xfId="0" applyFont="1" applyFill="1" applyAlignment="1">
      <alignment vertical="top" wrapText="1"/>
    </xf>
    <xf numFmtId="0" fontId="3" fillId="5" borderId="0" xfId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top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152400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7104E-A476-EF19-118A-2BC2EC0E7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152400</xdr:colOff>
      <xdr:row>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749E63-2D9B-99A9-50F2-D662DD30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43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A789B-80A0-7DFB-17CD-BC074291F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14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C5B56-EAD1-586E-2A0F-09DB14738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86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152400</xdr:colOff>
      <xdr:row>6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381549-2062-3E7A-6492-F0C46AC43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5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152400</xdr:colOff>
      <xdr:row>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0980D2-F5F8-A358-D10E-3CFBA1F44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2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152400</xdr:colOff>
      <xdr:row>8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701D47-35FD-DAF5-C028-81B5FD708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0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5862412-8302-BC67-FA0E-5A3B39956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7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152400</xdr:colOff>
      <xdr:row>10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15162E-33C1-0243-8753-50EA93DEF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14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CA67E-88EE-B009-77E7-C039C574A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91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152400</xdr:colOff>
      <xdr:row>12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1CD14EA-1871-E1F0-2D8D-C33ACD52A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6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152400</xdr:colOff>
      <xdr:row>13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BF1BDF-4B24-6EFC-7895-7D4D56FEF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458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152400</xdr:colOff>
      <xdr:row>14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42224-1727-56CA-139A-F865EBE2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22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152400</xdr:colOff>
      <xdr:row>15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C44798-DDF8-DB0A-4C6F-105CA4A93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00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152400</xdr:colOff>
      <xdr:row>16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779963-7F92-6958-F036-44FC54294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6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152400</xdr:colOff>
      <xdr:row>17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A41793-C98B-DA05-6A6A-3D2676C7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52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152400</xdr:colOff>
      <xdr:row>18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DB1176-7AC5-8D01-E2E9-FD8891091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28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152400</xdr:colOff>
      <xdr:row>19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4801322-B959-8EA8-3DFD-1141CB900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04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152400</xdr:colOff>
      <xdr:row>20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75345DB-23FA-03C5-987B-C29EBE220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81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152400</xdr:colOff>
      <xdr:row>21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D093606-BF43-B6D8-00B9-AF34C0380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57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152400</xdr:colOff>
      <xdr:row>22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64BCD6B-1D5C-B8A5-C031-F89A39DFC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33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786C-D2E7-4215-AB09-0CDBE9EEFEF0}">
  <dimension ref="A1:R20"/>
  <sheetViews>
    <sheetView workbookViewId="0">
      <selection activeCell="Q1" sqref="Q1:R1048576"/>
    </sheetView>
  </sheetViews>
  <sheetFormatPr defaultRowHeight="15" x14ac:dyDescent="0.25"/>
  <cols>
    <col min="4" max="4" width="23.28515625" customWidth="1"/>
    <col min="17" max="17" width="22.140625" customWidth="1"/>
    <col min="18" max="18" width="23.28515625" customWidth="1"/>
  </cols>
  <sheetData>
    <row r="1" spans="1:18" ht="60.7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3</v>
      </c>
    </row>
    <row r="2" spans="1:18" ht="61.5" thickTop="1" thickBot="1" x14ac:dyDescent="0.3">
      <c r="A2" s="1">
        <v>240002777</v>
      </c>
      <c r="B2" s="2">
        <v>10000</v>
      </c>
      <c r="C2" s="3"/>
      <c r="D2" s="1" t="s">
        <v>17</v>
      </c>
      <c r="E2" s="1" t="s">
        <v>17</v>
      </c>
      <c r="F2" s="1" t="s">
        <v>18</v>
      </c>
      <c r="G2" s="1" t="s">
        <v>19</v>
      </c>
      <c r="H2" s="4" t="s">
        <v>20</v>
      </c>
      <c r="I2" s="1" t="s">
        <v>21</v>
      </c>
      <c r="J2" s="3"/>
      <c r="K2" s="2" t="s">
        <v>5</v>
      </c>
      <c r="L2" s="3"/>
      <c r="M2" s="3"/>
      <c r="N2" s="3"/>
      <c r="O2" s="2" t="s">
        <v>22</v>
      </c>
      <c r="P2" s="3"/>
      <c r="Q2" s="1" t="s">
        <v>23</v>
      </c>
      <c r="R2" s="1" t="s">
        <v>17</v>
      </c>
    </row>
    <row r="3" spans="1:18" ht="120.75" thickBot="1" x14ac:dyDescent="0.3">
      <c r="A3" s="5">
        <v>240002832</v>
      </c>
      <c r="B3" s="6">
        <v>10000</v>
      </c>
      <c r="C3" s="7"/>
      <c r="D3" s="5" t="s">
        <v>24</v>
      </c>
      <c r="E3" s="5" t="s">
        <v>24</v>
      </c>
      <c r="F3" s="5" t="s">
        <v>25</v>
      </c>
      <c r="G3" s="5" t="s">
        <v>19</v>
      </c>
      <c r="H3" s="8" t="s">
        <v>26</v>
      </c>
      <c r="I3" s="5" t="s">
        <v>21</v>
      </c>
      <c r="J3" s="7"/>
      <c r="K3" s="6" t="s">
        <v>5</v>
      </c>
      <c r="L3" s="7"/>
      <c r="M3" s="7"/>
      <c r="N3" s="7"/>
      <c r="O3" s="6" t="s">
        <v>22</v>
      </c>
      <c r="P3" s="7"/>
      <c r="Q3" s="5" t="s">
        <v>27</v>
      </c>
      <c r="R3" s="5" t="s">
        <v>24</v>
      </c>
    </row>
    <row r="4" spans="1:18" ht="60.75" thickBot="1" x14ac:dyDescent="0.3">
      <c r="A4" s="1">
        <v>240002884</v>
      </c>
      <c r="B4" s="2">
        <v>10000</v>
      </c>
      <c r="C4" s="3"/>
      <c r="D4" s="1" t="s">
        <v>28</v>
      </c>
      <c r="E4" s="1" t="s">
        <v>28</v>
      </c>
      <c r="F4" s="1" t="s">
        <v>29</v>
      </c>
      <c r="G4" s="1" t="s">
        <v>19</v>
      </c>
      <c r="H4" s="4" t="s">
        <v>30</v>
      </c>
      <c r="I4" s="1" t="s">
        <v>21</v>
      </c>
      <c r="J4" s="3"/>
      <c r="K4" s="2" t="s">
        <v>5</v>
      </c>
      <c r="L4" s="3"/>
      <c r="M4" s="3"/>
      <c r="N4" s="3"/>
      <c r="O4" s="2" t="s">
        <v>22</v>
      </c>
      <c r="P4" s="3"/>
      <c r="Q4" s="1" t="s">
        <v>31</v>
      </c>
      <c r="R4" s="1" t="s">
        <v>28</v>
      </c>
    </row>
    <row r="5" spans="1:18" ht="60.75" thickBot="1" x14ac:dyDescent="0.3">
      <c r="A5" s="5">
        <v>240002933</v>
      </c>
      <c r="B5" s="6">
        <v>10000</v>
      </c>
      <c r="C5" s="7"/>
      <c r="D5" s="5" t="s">
        <v>32</v>
      </c>
      <c r="E5" s="5" t="s">
        <v>32</v>
      </c>
      <c r="F5" s="5" t="s">
        <v>33</v>
      </c>
      <c r="G5" s="5" t="s">
        <v>19</v>
      </c>
      <c r="H5" s="8" t="s">
        <v>34</v>
      </c>
      <c r="I5" s="5" t="s">
        <v>21</v>
      </c>
      <c r="J5" s="7"/>
      <c r="K5" s="6" t="s">
        <v>5</v>
      </c>
      <c r="L5" s="7"/>
      <c r="M5" s="7"/>
      <c r="N5" s="7"/>
      <c r="O5" s="6" t="s">
        <v>22</v>
      </c>
      <c r="P5" s="7"/>
      <c r="Q5" s="5" t="s">
        <v>35</v>
      </c>
      <c r="R5" s="5" t="s">
        <v>32</v>
      </c>
    </row>
    <row r="6" spans="1:18" ht="60.75" thickBot="1" x14ac:dyDescent="0.3">
      <c r="A6" s="1">
        <v>240002989</v>
      </c>
      <c r="B6" s="2">
        <v>10000</v>
      </c>
      <c r="C6" s="3"/>
      <c r="D6" s="1" t="s">
        <v>36</v>
      </c>
      <c r="E6" s="1" t="s">
        <v>36</v>
      </c>
      <c r="F6" s="1" t="s">
        <v>37</v>
      </c>
      <c r="G6" s="1" t="s">
        <v>19</v>
      </c>
      <c r="H6" s="4" t="s">
        <v>38</v>
      </c>
      <c r="I6" s="1" t="s">
        <v>21</v>
      </c>
      <c r="J6" s="3"/>
      <c r="K6" s="2" t="s">
        <v>5</v>
      </c>
      <c r="L6" s="3"/>
      <c r="M6" s="3"/>
      <c r="N6" s="3"/>
      <c r="O6" s="2" t="s">
        <v>22</v>
      </c>
      <c r="P6" s="3"/>
      <c r="Q6" s="1" t="s">
        <v>39</v>
      </c>
      <c r="R6" s="1" t="s">
        <v>36</v>
      </c>
    </row>
    <row r="7" spans="1:18" ht="60.75" thickBot="1" x14ac:dyDescent="0.3">
      <c r="A7" s="5">
        <v>240002992</v>
      </c>
      <c r="B7" s="6">
        <v>10000</v>
      </c>
      <c r="C7" s="7"/>
      <c r="D7" s="5" t="s">
        <v>40</v>
      </c>
      <c r="E7" s="5" t="s">
        <v>40</v>
      </c>
      <c r="F7" s="5" t="s">
        <v>41</v>
      </c>
      <c r="G7" s="5" t="s">
        <v>19</v>
      </c>
      <c r="H7" s="8" t="s">
        <v>26</v>
      </c>
      <c r="I7" s="5" t="s">
        <v>21</v>
      </c>
      <c r="J7" s="7"/>
      <c r="K7" s="6" t="s">
        <v>5</v>
      </c>
      <c r="L7" s="7"/>
      <c r="M7" s="7"/>
      <c r="N7" s="7"/>
      <c r="O7" s="6" t="s">
        <v>22</v>
      </c>
      <c r="P7" s="7"/>
      <c r="Q7" s="5" t="s">
        <v>42</v>
      </c>
      <c r="R7" s="5" t="s">
        <v>40</v>
      </c>
    </row>
    <row r="8" spans="1:18" ht="105.75" thickBot="1" x14ac:dyDescent="0.3">
      <c r="A8" s="1">
        <v>240003085</v>
      </c>
      <c r="B8" s="2">
        <v>10000</v>
      </c>
      <c r="C8" s="3"/>
      <c r="D8" s="1" t="s">
        <v>43</v>
      </c>
      <c r="E8" s="1" t="s">
        <v>43</v>
      </c>
      <c r="F8" s="1" t="s">
        <v>44</v>
      </c>
      <c r="G8" s="1" t="s">
        <v>19</v>
      </c>
      <c r="H8" s="4" t="s">
        <v>45</v>
      </c>
      <c r="I8" s="1" t="s">
        <v>21</v>
      </c>
      <c r="J8" s="3"/>
      <c r="K8" s="2" t="s">
        <v>5</v>
      </c>
      <c r="L8" s="3"/>
      <c r="M8" s="3"/>
      <c r="N8" s="3"/>
      <c r="O8" s="2" t="s">
        <v>22</v>
      </c>
      <c r="P8" s="3"/>
      <c r="Q8" s="1" t="s">
        <v>46</v>
      </c>
      <c r="R8" s="1" t="s">
        <v>43</v>
      </c>
    </row>
    <row r="9" spans="1:18" ht="90.75" thickBot="1" x14ac:dyDescent="0.3">
      <c r="A9" s="5">
        <v>240003131</v>
      </c>
      <c r="B9" s="6">
        <v>10000</v>
      </c>
      <c r="C9" s="7"/>
      <c r="D9" s="5" t="s">
        <v>47</v>
      </c>
      <c r="E9" s="5" t="s">
        <v>48</v>
      </c>
      <c r="F9" s="5" t="s">
        <v>49</v>
      </c>
      <c r="G9" s="5" t="s">
        <v>19</v>
      </c>
      <c r="H9" s="8" t="s">
        <v>50</v>
      </c>
      <c r="I9" s="5" t="s">
        <v>21</v>
      </c>
      <c r="J9" s="7"/>
      <c r="K9" s="6" t="s">
        <v>5</v>
      </c>
      <c r="L9" s="7"/>
      <c r="M9" s="7"/>
      <c r="N9" s="7"/>
      <c r="O9" s="6" t="s">
        <v>22</v>
      </c>
      <c r="P9" s="7"/>
      <c r="Q9" s="5" t="s">
        <v>51</v>
      </c>
      <c r="R9" s="5" t="s">
        <v>47</v>
      </c>
    </row>
    <row r="10" spans="1:18" ht="90.75" thickBot="1" x14ac:dyDescent="0.3">
      <c r="A10" s="1">
        <v>240003133</v>
      </c>
      <c r="B10" s="2">
        <v>10000</v>
      </c>
      <c r="C10" s="3"/>
      <c r="D10" s="1" t="s">
        <v>47</v>
      </c>
      <c r="E10" s="1" t="s">
        <v>48</v>
      </c>
      <c r="F10" s="1" t="s">
        <v>49</v>
      </c>
      <c r="G10" s="1" t="s">
        <v>19</v>
      </c>
      <c r="H10" s="4" t="s">
        <v>50</v>
      </c>
      <c r="I10" s="1" t="s">
        <v>21</v>
      </c>
      <c r="J10" s="3"/>
      <c r="K10" s="2" t="s">
        <v>5</v>
      </c>
      <c r="L10" s="3"/>
      <c r="M10" s="3"/>
      <c r="N10" s="3"/>
      <c r="O10" s="2" t="s">
        <v>22</v>
      </c>
      <c r="P10" s="3"/>
      <c r="Q10" s="1" t="s">
        <v>51</v>
      </c>
      <c r="R10" s="1" t="s">
        <v>47</v>
      </c>
    </row>
    <row r="11" spans="1:18" ht="135.75" thickBot="1" x14ac:dyDescent="0.3">
      <c r="A11" s="5">
        <v>240003136</v>
      </c>
      <c r="B11" s="6">
        <v>10000</v>
      </c>
      <c r="C11" s="7"/>
      <c r="D11" s="5" t="s">
        <v>47</v>
      </c>
      <c r="E11" s="5">
        <v>10002843</v>
      </c>
      <c r="F11" s="5" t="s">
        <v>52</v>
      </c>
      <c r="G11" s="5" t="s">
        <v>19</v>
      </c>
      <c r="H11" s="8" t="s">
        <v>53</v>
      </c>
      <c r="I11" s="5" t="s">
        <v>21</v>
      </c>
      <c r="J11" s="7"/>
      <c r="K11" s="6" t="s">
        <v>5</v>
      </c>
      <c r="L11" s="7"/>
      <c r="M11" s="7"/>
      <c r="N11" s="7"/>
      <c r="O11" s="6" t="s">
        <v>22</v>
      </c>
      <c r="P11" s="7"/>
      <c r="Q11" s="5" t="s">
        <v>51</v>
      </c>
      <c r="R11" s="5" t="s">
        <v>47</v>
      </c>
    </row>
    <row r="12" spans="1:18" ht="105.75" thickBot="1" x14ac:dyDescent="0.3">
      <c r="A12" s="1">
        <v>240003081</v>
      </c>
      <c r="B12" s="2">
        <v>30000</v>
      </c>
      <c r="C12" s="3"/>
      <c r="D12" s="1" t="s">
        <v>43</v>
      </c>
      <c r="E12" s="1" t="s">
        <v>43</v>
      </c>
      <c r="F12" s="1" t="s">
        <v>44</v>
      </c>
      <c r="G12" s="1" t="s">
        <v>19</v>
      </c>
      <c r="H12" s="4" t="s">
        <v>54</v>
      </c>
      <c r="I12" s="1" t="s">
        <v>21</v>
      </c>
      <c r="J12" s="3"/>
      <c r="K12" s="2" t="s">
        <v>5</v>
      </c>
      <c r="L12" s="3"/>
      <c r="M12" s="3"/>
      <c r="N12" s="3"/>
      <c r="O12" s="2" t="s">
        <v>22</v>
      </c>
      <c r="P12" s="3"/>
      <c r="Q12" s="1" t="s">
        <v>46</v>
      </c>
      <c r="R12" s="1" t="s">
        <v>43</v>
      </c>
    </row>
    <row r="13" spans="1:18" ht="75.75" thickBot="1" x14ac:dyDescent="0.3">
      <c r="A13" s="5">
        <v>240003168</v>
      </c>
      <c r="B13" s="6">
        <v>10000</v>
      </c>
      <c r="C13" s="7"/>
      <c r="D13" s="5" t="s">
        <v>55</v>
      </c>
      <c r="E13" s="5" t="s">
        <v>55</v>
      </c>
      <c r="F13" s="5" t="s">
        <v>56</v>
      </c>
      <c r="G13" s="5" t="s">
        <v>19</v>
      </c>
      <c r="H13" s="8" t="s">
        <v>30</v>
      </c>
      <c r="I13" s="5" t="s">
        <v>21</v>
      </c>
      <c r="J13" s="7"/>
      <c r="K13" s="6" t="s">
        <v>5</v>
      </c>
      <c r="L13" s="7"/>
      <c r="M13" s="7"/>
      <c r="N13" s="7"/>
      <c r="O13" s="6" t="s">
        <v>22</v>
      </c>
      <c r="P13" s="7"/>
      <c r="Q13" s="5" t="s">
        <v>57</v>
      </c>
      <c r="R13" s="5" t="s">
        <v>55</v>
      </c>
    </row>
    <row r="14" spans="1:18" ht="75.75" thickBot="1" x14ac:dyDescent="0.3">
      <c r="A14" s="1">
        <v>240003169</v>
      </c>
      <c r="B14" s="2">
        <v>10000</v>
      </c>
      <c r="C14" s="3"/>
      <c r="D14" s="1" t="s">
        <v>55</v>
      </c>
      <c r="E14" s="1" t="s">
        <v>55</v>
      </c>
      <c r="F14" s="1" t="s">
        <v>56</v>
      </c>
      <c r="G14" s="1" t="s">
        <v>19</v>
      </c>
      <c r="H14" s="4" t="s">
        <v>30</v>
      </c>
      <c r="I14" s="1" t="s">
        <v>21</v>
      </c>
      <c r="J14" s="3"/>
      <c r="K14" s="2" t="s">
        <v>5</v>
      </c>
      <c r="L14" s="3"/>
      <c r="M14" s="3"/>
      <c r="N14" s="3"/>
      <c r="O14" s="2" t="s">
        <v>22</v>
      </c>
      <c r="P14" s="3"/>
      <c r="Q14" s="1" t="s">
        <v>57</v>
      </c>
      <c r="R14" s="1" t="s">
        <v>55</v>
      </c>
    </row>
    <row r="15" spans="1:18" ht="75.75" thickBot="1" x14ac:dyDescent="0.3">
      <c r="A15" s="5">
        <v>240003178</v>
      </c>
      <c r="B15" s="6">
        <v>10000</v>
      </c>
      <c r="C15" s="7"/>
      <c r="D15" s="5" t="s">
        <v>55</v>
      </c>
      <c r="E15" s="5" t="s">
        <v>55</v>
      </c>
      <c r="F15" s="5" t="s">
        <v>56</v>
      </c>
      <c r="G15" s="5" t="s">
        <v>19</v>
      </c>
      <c r="H15" s="8" t="s">
        <v>26</v>
      </c>
      <c r="I15" s="5" t="s">
        <v>21</v>
      </c>
      <c r="J15" s="7"/>
      <c r="K15" s="6" t="s">
        <v>5</v>
      </c>
      <c r="L15" s="7"/>
      <c r="M15" s="7"/>
      <c r="N15" s="7"/>
      <c r="O15" s="6" t="s">
        <v>22</v>
      </c>
      <c r="P15" s="7"/>
      <c r="Q15" s="5" t="s">
        <v>57</v>
      </c>
      <c r="R15" s="5" t="s">
        <v>55</v>
      </c>
    </row>
    <row r="16" spans="1:18" ht="75.75" thickBot="1" x14ac:dyDescent="0.3">
      <c r="A16" s="1">
        <v>240003180</v>
      </c>
      <c r="B16" s="2">
        <v>10000</v>
      </c>
      <c r="C16" s="3"/>
      <c r="D16" s="1" t="s">
        <v>58</v>
      </c>
      <c r="E16" s="1" t="s">
        <v>58</v>
      </c>
      <c r="F16" s="1" t="s">
        <v>59</v>
      </c>
      <c r="G16" s="1" t="s">
        <v>19</v>
      </c>
      <c r="H16" s="4" t="s">
        <v>60</v>
      </c>
      <c r="I16" s="1" t="s">
        <v>21</v>
      </c>
      <c r="J16" s="3"/>
      <c r="K16" s="2" t="s">
        <v>5</v>
      </c>
      <c r="L16" s="3"/>
      <c r="M16" s="3"/>
      <c r="N16" s="3"/>
      <c r="O16" s="2" t="s">
        <v>22</v>
      </c>
      <c r="P16" s="3"/>
      <c r="Q16" s="1" t="s">
        <v>57</v>
      </c>
      <c r="R16" s="1" t="s">
        <v>58</v>
      </c>
    </row>
    <row r="17" spans="1:18" ht="75.75" thickBot="1" x14ac:dyDescent="0.3">
      <c r="A17" s="5">
        <v>240003230</v>
      </c>
      <c r="B17" s="6">
        <v>10000</v>
      </c>
      <c r="C17" s="7"/>
      <c r="D17" s="5" t="s">
        <v>55</v>
      </c>
      <c r="E17" s="5" t="s">
        <v>55</v>
      </c>
      <c r="F17" s="5" t="s">
        <v>56</v>
      </c>
      <c r="G17" s="5" t="s">
        <v>19</v>
      </c>
      <c r="H17" s="8" t="s">
        <v>30</v>
      </c>
      <c r="I17" s="5" t="s">
        <v>21</v>
      </c>
      <c r="J17" s="7"/>
      <c r="K17" s="6" t="s">
        <v>5</v>
      </c>
      <c r="L17" s="7"/>
      <c r="M17" s="7"/>
      <c r="N17" s="7"/>
      <c r="O17" s="6" t="s">
        <v>22</v>
      </c>
      <c r="P17" s="7"/>
      <c r="Q17" s="5" t="s">
        <v>57</v>
      </c>
      <c r="R17" s="5" t="s">
        <v>55</v>
      </c>
    </row>
    <row r="18" spans="1:18" ht="75.75" thickBot="1" x14ac:dyDescent="0.3">
      <c r="A18" s="1">
        <v>240003233</v>
      </c>
      <c r="B18" s="2">
        <v>10000</v>
      </c>
      <c r="C18" s="3"/>
      <c r="D18" s="1" t="s">
        <v>58</v>
      </c>
      <c r="E18" s="1" t="s">
        <v>58</v>
      </c>
      <c r="F18" s="1" t="s">
        <v>59</v>
      </c>
      <c r="G18" s="1" t="s">
        <v>19</v>
      </c>
      <c r="H18" s="4" t="s">
        <v>60</v>
      </c>
      <c r="I18" s="1" t="s">
        <v>21</v>
      </c>
      <c r="J18" s="3"/>
      <c r="K18" s="2" t="s">
        <v>5</v>
      </c>
      <c r="L18" s="3"/>
      <c r="M18" s="3"/>
      <c r="N18" s="3"/>
      <c r="O18" s="2" t="s">
        <v>22</v>
      </c>
      <c r="P18" s="3"/>
      <c r="Q18" s="1" t="s">
        <v>57</v>
      </c>
      <c r="R18" s="1" t="s">
        <v>58</v>
      </c>
    </row>
    <row r="19" spans="1:18" ht="60.75" thickBot="1" x14ac:dyDescent="0.3">
      <c r="A19" s="5">
        <v>240003234</v>
      </c>
      <c r="B19" s="6">
        <v>10000</v>
      </c>
      <c r="C19" s="7"/>
      <c r="D19" s="5" t="s">
        <v>61</v>
      </c>
      <c r="E19" s="5" t="s">
        <v>62</v>
      </c>
      <c r="F19" s="5" t="s">
        <v>63</v>
      </c>
      <c r="G19" s="5" t="s">
        <v>19</v>
      </c>
      <c r="H19" s="8" t="s">
        <v>64</v>
      </c>
      <c r="I19" s="5" t="s">
        <v>21</v>
      </c>
      <c r="J19" s="7"/>
      <c r="K19" s="6" t="s">
        <v>5</v>
      </c>
      <c r="L19" s="7"/>
      <c r="M19" s="7"/>
      <c r="N19" s="7"/>
      <c r="O19" s="6" t="s">
        <v>22</v>
      </c>
      <c r="P19" s="7"/>
      <c r="Q19" s="5" t="s">
        <v>57</v>
      </c>
      <c r="R19" s="5" t="s">
        <v>61</v>
      </c>
    </row>
    <row r="20" spans="1:18" ht="57.75" thickBot="1" x14ac:dyDescent="0.3">
      <c r="A20" s="9">
        <v>240003275</v>
      </c>
      <c r="B20" s="10">
        <v>10000</v>
      </c>
      <c r="C20" s="11"/>
      <c r="D20" s="9" t="s">
        <v>65</v>
      </c>
      <c r="E20" s="9" t="s">
        <v>65</v>
      </c>
      <c r="F20" s="9" t="s">
        <v>66</v>
      </c>
      <c r="G20" s="9" t="s">
        <v>19</v>
      </c>
      <c r="H20" s="12" t="s">
        <v>67</v>
      </c>
      <c r="I20" s="9" t="s">
        <v>21</v>
      </c>
      <c r="J20" s="11"/>
      <c r="K20" s="10" t="s">
        <v>5</v>
      </c>
      <c r="L20" s="11"/>
      <c r="M20" s="11"/>
      <c r="N20" s="11"/>
      <c r="O20" s="10" t="s">
        <v>22</v>
      </c>
      <c r="P20" s="11"/>
      <c r="Q20" s="9" t="s">
        <v>31</v>
      </c>
      <c r="R20" s="9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1912-E627-4FDB-8B05-2EEE85A5405D}">
  <dimension ref="A1:HU81"/>
  <sheetViews>
    <sheetView topLeftCell="GS72" workbookViewId="0">
      <selection activeCell="HN22" sqref="HN22:HN81"/>
    </sheetView>
  </sheetViews>
  <sheetFormatPr defaultRowHeight="15" x14ac:dyDescent="0.25"/>
  <cols>
    <col min="1" max="1" width="22.140625" customWidth="1"/>
    <col min="2" max="2" width="23.28515625" customWidth="1"/>
    <col min="5" max="5" width="65.140625" customWidth="1"/>
    <col min="7" max="7" width="15" bestFit="1" customWidth="1"/>
  </cols>
  <sheetData>
    <row r="1" spans="1:8" ht="15.75" thickBot="1" x14ac:dyDescent="0.3">
      <c r="A1" s="13" t="s">
        <v>16</v>
      </c>
      <c r="B1" s="13" t="s">
        <v>3</v>
      </c>
    </row>
    <row r="2" spans="1:8" ht="16.5" thickTop="1" thickBot="1" x14ac:dyDescent="0.3">
      <c r="A2" s="1" t="s">
        <v>23</v>
      </c>
      <c r="B2" s="1" t="s">
        <v>17</v>
      </c>
    </row>
    <row r="3" spans="1:8" ht="15.75" thickBot="1" x14ac:dyDescent="0.3">
      <c r="A3" s="5" t="s">
        <v>27</v>
      </c>
      <c r="B3" s="5" t="s">
        <v>24</v>
      </c>
    </row>
    <row r="4" spans="1:8" ht="15.75" thickBot="1" x14ac:dyDescent="0.3">
      <c r="A4" s="1" t="s">
        <v>31</v>
      </c>
      <c r="B4" s="1" t="s">
        <v>28</v>
      </c>
      <c r="F4" t="s">
        <v>70</v>
      </c>
      <c r="G4" t="s">
        <v>71</v>
      </c>
      <c r="H4" t="s">
        <v>72</v>
      </c>
    </row>
    <row r="5" spans="1:8" ht="15.75" thickBot="1" x14ac:dyDescent="0.3">
      <c r="A5" s="5" t="s">
        <v>35</v>
      </c>
      <c r="B5" s="5" t="s">
        <v>32</v>
      </c>
      <c r="E5" t="s">
        <v>73</v>
      </c>
      <c r="F5">
        <v>8</v>
      </c>
      <c r="G5">
        <v>12</v>
      </c>
      <c r="H5">
        <v>16</v>
      </c>
    </row>
    <row r="6" spans="1:8" ht="15.75" thickBot="1" x14ac:dyDescent="0.3">
      <c r="A6" s="1" t="s">
        <v>39</v>
      </c>
      <c r="B6" s="1" t="s">
        <v>36</v>
      </c>
      <c r="E6" t="s">
        <v>68</v>
      </c>
      <c r="F6">
        <v>2</v>
      </c>
      <c r="G6">
        <v>4</v>
      </c>
      <c r="H6">
        <v>6</v>
      </c>
    </row>
    <row r="7" spans="1:8" ht="15.75" thickBot="1" x14ac:dyDescent="0.3">
      <c r="A7" s="5" t="s">
        <v>42</v>
      </c>
      <c r="B7" s="5" t="s">
        <v>40</v>
      </c>
      <c r="E7" t="s">
        <v>69</v>
      </c>
      <c r="F7">
        <v>2</v>
      </c>
      <c r="G7">
        <v>4</v>
      </c>
      <c r="H7">
        <v>6</v>
      </c>
    </row>
    <row r="8" spans="1:8" ht="15.75" thickBot="1" x14ac:dyDescent="0.3">
      <c r="A8" s="1" t="s">
        <v>46</v>
      </c>
      <c r="B8" s="1" t="s">
        <v>43</v>
      </c>
      <c r="E8" t="s">
        <v>76</v>
      </c>
      <c r="F8">
        <v>4</v>
      </c>
      <c r="G8">
        <v>6</v>
      </c>
      <c r="H8">
        <v>8</v>
      </c>
    </row>
    <row r="9" spans="1:8" ht="15.75" thickBot="1" x14ac:dyDescent="0.3">
      <c r="A9" s="5" t="s">
        <v>51</v>
      </c>
      <c r="B9" s="5" t="s">
        <v>47</v>
      </c>
      <c r="E9" t="s">
        <v>74</v>
      </c>
      <c r="F9">
        <v>6</v>
      </c>
      <c r="G9">
        <v>10</v>
      </c>
      <c r="H9">
        <v>16</v>
      </c>
    </row>
    <row r="10" spans="1:8" ht="15.75" thickBot="1" x14ac:dyDescent="0.3">
      <c r="A10" s="5" t="s">
        <v>57</v>
      </c>
      <c r="B10" s="5" t="s">
        <v>55</v>
      </c>
      <c r="E10" t="s">
        <v>75</v>
      </c>
      <c r="F10">
        <v>6</v>
      </c>
      <c r="G10">
        <v>10</v>
      </c>
      <c r="H10">
        <v>16</v>
      </c>
    </row>
    <row r="11" spans="1:8" ht="15.75" thickBot="1" x14ac:dyDescent="0.3">
      <c r="A11" s="1" t="s">
        <v>57</v>
      </c>
      <c r="B11" s="1" t="s">
        <v>58</v>
      </c>
      <c r="E11" t="s">
        <v>77</v>
      </c>
      <c r="F11">
        <v>8</v>
      </c>
      <c r="G11">
        <v>12</v>
      </c>
      <c r="H11">
        <v>24</v>
      </c>
    </row>
    <row r="12" spans="1:8" ht="15.75" thickBot="1" x14ac:dyDescent="0.3">
      <c r="A12" s="5" t="s">
        <v>57</v>
      </c>
      <c r="B12" s="5" t="s">
        <v>61</v>
      </c>
      <c r="E12" t="s">
        <v>78</v>
      </c>
      <c r="F12">
        <f>SUM(F5:F11)</f>
        <v>36</v>
      </c>
      <c r="G12">
        <f>SUM(G5:G11)</f>
        <v>58</v>
      </c>
      <c r="H12">
        <f>SUM(H5:H11)</f>
        <v>92</v>
      </c>
    </row>
    <row r="13" spans="1:8" ht="15.75" thickBot="1" x14ac:dyDescent="0.3">
      <c r="A13" s="9" t="s">
        <v>31</v>
      </c>
      <c r="B13" s="9" t="s">
        <v>65</v>
      </c>
      <c r="E13" t="s">
        <v>79</v>
      </c>
      <c r="F13">
        <f>F12/8</f>
        <v>4.5</v>
      </c>
      <c r="G13">
        <f t="shared" ref="G13:H13" si="0">G12/8</f>
        <v>7.25</v>
      </c>
      <c r="H13">
        <f t="shared" si="0"/>
        <v>11.5</v>
      </c>
    </row>
    <row r="22" spans="1:229" ht="61.5" thickBot="1" x14ac:dyDescent="0.3">
      <c r="A22" s="14" t="s">
        <v>80</v>
      </c>
      <c r="B22" s="14" t="s">
        <v>81</v>
      </c>
      <c r="C22" s="14" t="s">
        <v>82</v>
      </c>
      <c r="D22" s="14" t="s">
        <v>83</v>
      </c>
      <c r="E22" s="14" t="s">
        <v>84</v>
      </c>
      <c r="F22" s="14" t="s">
        <v>85</v>
      </c>
      <c r="G22" s="14" t="s">
        <v>86</v>
      </c>
      <c r="H22" s="14" t="s">
        <v>87</v>
      </c>
      <c r="I22" s="14" t="s">
        <v>88</v>
      </c>
      <c r="J22" s="14" t="s">
        <v>89</v>
      </c>
      <c r="K22" s="14" t="s">
        <v>90</v>
      </c>
      <c r="L22" s="14" t="s">
        <v>91</v>
      </c>
      <c r="M22" s="14" t="s">
        <v>92</v>
      </c>
      <c r="N22" s="14" t="s">
        <v>7</v>
      </c>
      <c r="O22" s="14" t="s">
        <v>93</v>
      </c>
      <c r="P22" s="14" t="s">
        <v>94</v>
      </c>
      <c r="Q22" s="14" t="s">
        <v>95</v>
      </c>
      <c r="R22" s="14" t="s">
        <v>96</v>
      </c>
      <c r="S22" s="14" t="s">
        <v>97</v>
      </c>
      <c r="T22" s="14" t="s">
        <v>98</v>
      </c>
      <c r="U22" s="14" t="s">
        <v>99</v>
      </c>
      <c r="V22" s="14" t="s">
        <v>100</v>
      </c>
      <c r="W22" s="14" t="s">
        <v>101</v>
      </c>
      <c r="X22" s="14" t="s">
        <v>102</v>
      </c>
      <c r="Y22" s="14" t="s">
        <v>103</v>
      </c>
      <c r="Z22" s="14" t="s">
        <v>104</v>
      </c>
      <c r="AA22" s="14" t="s">
        <v>105</v>
      </c>
      <c r="AB22" s="14" t="s">
        <v>106</v>
      </c>
      <c r="AC22" s="14" t="s">
        <v>107</v>
      </c>
      <c r="AD22" s="14" t="s">
        <v>108</v>
      </c>
      <c r="AE22" s="14" t="s">
        <v>109</v>
      </c>
      <c r="AF22" s="14" t="s">
        <v>110</v>
      </c>
      <c r="AG22" s="14" t="s">
        <v>111</v>
      </c>
      <c r="AH22" s="14" t="s">
        <v>112</v>
      </c>
      <c r="AI22" s="14" t="s">
        <v>113</v>
      </c>
      <c r="AJ22" s="14" t="s">
        <v>114</v>
      </c>
      <c r="AK22" s="14" t="s">
        <v>115</v>
      </c>
      <c r="AL22" s="14" t="s">
        <v>116</v>
      </c>
      <c r="AM22" s="14" t="s">
        <v>117</v>
      </c>
      <c r="AN22" s="14" t="s">
        <v>118</v>
      </c>
      <c r="AO22" s="14" t="s">
        <v>119</v>
      </c>
      <c r="AP22" s="14" t="s">
        <v>120</v>
      </c>
      <c r="AQ22" s="14" t="s">
        <v>121</v>
      </c>
      <c r="AR22" s="14" t="s">
        <v>122</v>
      </c>
      <c r="AS22" s="14" t="s">
        <v>123</v>
      </c>
      <c r="AT22" s="14" t="s">
        <v>124</v>
      </c>
      <c r="AU22" s="14" t="s">
        <v>125</v>
      </c>
      <c r="AV22" s="14" t="s">
        <v>126</v>
      </c>
      <c r="AW22" s="14" t="s">
        <v>127</v>
      </c>
      <c r="AX22" s="14" t="s">
        <v>128</v>
      </c>
      <c r="AY22" s="14" t="s">
        <v>129</v>
      </c>
      <c r="AZ22" s="14" t="s">
        <v>130</v>
      </c>
      <c r="BA22" s="14" t="s">
        <v>131</v>
      </c>
      <c r="BB22" s="14" t="s">
        <v>132</v>
      </c>
      <c r="BC22" s="14" t="s">
        <v>133</v>
      </c>
      <c r="BD22" s="14" t="s">
        <v>134</v>
      </c>
      <c r="BE22" s="14" t="s">
        <v>135</v>
      </c>
      <c r="BF22" s="14" t="s">
        <v>136</v>
      </c>
      <c r="BG22" s="14" t="s">
        <v>137</v>
      </c>
      <c r="BH22" s="14" t="s">
        <v>138</v>
      </c>
      <c r="BI22" s="14" t="s">
        <v>139</v>
      </c>
      <c r="BJ22" s="14" t="s">
        <v>140</v>
      </c>
      <c r="BK22" s="14" t="s">
        <v>141</v>
      </c>
      <c r="BL22" s="14" t="s">
        <v>142</v>
      </c>
      <c r="BM22" s="14" t="s">
        <v>143</v>
      </c>
      <c r="BN22" s="14" t="s">
        <v>144</v>
      </c>
      <c r="BO22" s="14" t="s">
        <v>145</v>
      </c>
      <c r="BP22" s="14" t="s">
        <v>146</v>
      </c>
      <c r="BQ22" s="14" t="s">
        <v>147</v>
      </c>
      <c r="BR22" s="14" t="s">
        <v>148</v>
      </c>
      <c r="BS22" s="14" t="s">
        <v>149</v>
      </c>
      <c r="BT22" s="14" t="s">
        <v>150</v>
      </c>
      <c r="BU22" s="14" t="s">
        <v>151</v>
      </c>
      <c r="BV22" s="14" t="s">
        <v>152</v>
      </c>
      <c r="BW22" s="14" t="s">
        <v>153</v>
      </c>
      <c r="BX22" s="14" t="s">
        <v>154</v>
      </c>
      <c r="BY22" s="14" t="s">
        <v>155</v>
      </c>
      <c r="BZ22" s="14" t="s">
        <v>156</v>
      </c>
      <c r="CA22" s="14" t="s">
        <v>157</v>
      </c>
      <c r="CB22" s="14" t="s">
        <v>158</v>
      </c>
      <c r="CC22" s="14" t="s">
        <v>159</v>
      </c>
      <c r="CD22" s="14" t="s">
        <v>160</v>
      </c>
      <c r="CE22" s="14" t="s">
        <v>161</v>
      </c>
      <c r="CF22" s="14" t="s">
        <v>162</v>
      </c>
      <c r="CG22" s="14" t="s">
        <v>163</v>
      </c>
      <c r="CH22" s="14" t="s">
        <v>164</v>
      </c>
      <c r="CI22" s="14" t="s">
        <v>165</v>
      </c>
      <c r="CJ22" s="14" t="s">
        <v>166</v>
      </c>
      <c r="CK22" s="14" t="s">
        <v>167</v>
      </c>
      <c r="CL22" s="14" t="s">
        <v>168</v>
      </c>
      <c r="CM22" s="14" t="s">
        <v>169</v>
      </c>
      <c r="CN22" s="14" t="s">
        <v>170</v>
      </c>
      <c r="CO22" s="14" t="s">
        <v>171</v>
      </c>
      <c r="CP22" s="14" t="s">
        <v>172</v>
      </c>
      <c r="CQ22" s="14" t="s">
        <v>173</v>
      </c>
      <c r="CR22" s="14" t="s">
        <v>174</v>
      </c>
      <c r="CS22" s="14" t="s">
        <v>175</v>
      </c>
      <c r="CT22" s="14" t="s">
        <v>176</v>
      </c>
      <c r="CU22" s="14" t="s">
        <v>177</v>
      </c>
      <c r="CV22" s="14" t="s">
        <v>178</v>
      </c>
      <c r="CW22" s="14" t="s">
        <v>179</v>
      </c>
      <c r="CX22" s="14" t="s">
        <v>180</v>
      </c>
      <c r="CY22" s="14" t="s">
        <v>181</v>
      </c>
      <c r="CZ22" s="14" t="s">
        <v>182</v>
      </c>
      <c r="DA22" s="14" t="s">
        <v>183</v>
      </c>
      <c r="DB22" s="14" t="s">
        <v>184</v>
      </c>
      <c r="DC22" s="14" t="s">
        <v>185</v>
      </c>
      <c r="DD22" s="14" t="s">
        <v>186</v>
      </c>
      <c r="DE22" s="14" t="s">
        <v>187</v>
      </c>
      <c r="DF22" s="14" t="s">
        <v>188</v>
      </c>
      <c r="DG22" s="14" t="s">
        <v>189</v>
      </c>
      <c r="DH22" s="14" t="s">
        <v>190</v>
      </c>
      <c r="DI22" s="14" t="s">
        <v>191</v>
      </c>
      <c r="DJ22" s="14" t="s">
        <v>192</v>
      </c>
      <c r="DK22" s="14" t="s">
        <v>193</v>
      </c>
      <c r="DL22" s="14" t="s">
        <v>194</v>
      </c>
      <c r="DM22" s="14" t="s">
        <v>195</v>
      </c>
      <c r="DN22" s="14" t="s">
        <v>196</v>
      </c>
      <c r="DO22" s="14" t="s">
        <v>197</v>
      </c>
      <c r="DP22" s="14" t="s">
        <v>198</v>
      </c>
      <c r="DQ22" s="14" t="s">
        <v>199</v>
      </c>
      <c r="DR22" s="14" t="s">
        <v>200</v>
      </c>
      <c r="DS22" s="14" t="s">
        <v>201</v>
      </c>
      <c r="DT22" s="14" t="s">
        <v>202</v>
      </c>
      <c r="DU22" s="14" t="s">
        <v>203</v>
      </c>
      <c r="DV22" s="14" t="s">
        <v>204</v>
      </c>
      <c r="DW22" s="14" t="s">
        <v>205</v>
      </c>
      <c r="DX22" s="14" t="s">
        <v>206</v>
      </c>
      <c r="DY22" s="14" t="s">
        <v>207</v>
      </c>
      <c r="DZ22" s="14" t="s">
        <v>208</v>
      </c>
      <c r="EA22" s="14" t="s">
        <v>209</v>
      </c>
      <c r="EB22" s="14" t="s">
        <v>210</v>
      </c>
      <c r="EC22" s="14" t="s">
        <v>211</v>
      </c>
      <c r="ED22" s="14" t="s">
        <v>212</v>
      </c>
      <c r="EE22" s="14" t="s">
        <v>213</v>
      </c>
      <c r="EF22" s="14" t="s">
        <v>214</v>
      </c>
      <c r="EG22" s="14" t="s">
        <v>215</v>
      </c>
      <c r="EH22" s="14" t="s">
        <v>216</v>
      </c>
      <c r="EI22" s="14" t="s">
        <v>217</v>
      </c>
      <c r="EJ22" s="14" t="s">
        <v>218</v>
      </c>
      <c r="EK22" s="14" t="s">
        <v>219</v>
      </c>
      <c r="EL22" s="14" t="s">
        <v>220</v>
      </c>
      <c r="EM22" s="14" t="s">
        <v>221</v>
      </c>
      <c r="EN22" s="14" t="s">
        <v>222</v>
      </c>
      <c r="EO22" s="14" t="s">
        <v>223</v>
      </c>
      <c r="EP22" s="14" t="s">
        <v>224</v>
      </c>
      <c r="EQ22" s="14" t="s">
        <v>225</v>
      </c>
      <c r="ER22" s="14" t="s">
        <v>226</v>
      </c>
      <c r="ES22" s="14" t="s">
        <v>227</v>
      </c>
      <c r="ET22" s="14" t="s">
        <v>228</v>
      </c>
      <c r="EU22" s="14" t="s">
        <v>229</v>
      </c>
      <c r="EV22" s="14" t="s">
        <v>230</v>
      </c>
      <c r="EW22" s="14" t="s">
        <v>231</v>
      </c>
      <c r="EX22" s="14" t="s">
        <v>232</v>
      </c>
      <c r="EY22" s="14" t="s">
        <v>233</v>
      </c>
      <c r="EZ22" s="14" t="s">
        <v>234</v>
      </c>
      <c r="FA22" s="14" t="s">
        <v>235</v>
      </c>
      <c r="FB22" s="14" t="s">
        <v>236</v>
      </c>
      <c r="FC22" s="14" t="s">
        <v>237</v>
      </c>
      <c r="FD22" s="14" t="s">
        <v>238</v>
      </c>
      <c r="FE22" s="14" t="s">
        <v>239</v>
      </c>
      <c r="FF22" s="14" t="s">
        <v>240</v>
      </c>
      <c r="FG22" s="14" t="s">
        <v>241</v>
      </c>
      <c r="FH22" s="14" t="s">
        <v>242</v>
      </c>
      <c r="FI22" s="14" t="s">
        <v>243</v>
      </c>
      <c r="FJ22" s="14" t="s">
        <v>244</v>
      </c>
      <c r="FK22" s="14" t="s">
        <v>245</v>
      </c>
      <c r="FL22" s="14" t="s">
        <v>246</v>
      </c>
      <c r="FM22" s="14" t="s">
        <v>247</v>
      </c>
      <c r="FN22" s="14" t="s">
        <v>248</v>
      </c>
      <c r="FO22" s="14" t="s">
        <v>249</v>
      </c>
      <c r="FP22" s="14" t="s">
        <v>250</v>
      </c>
      <c r="FQ22" s="14" t="s">
        <v>251</v>
      </c>
      <c r="FR22" s="14" t="s">
        <v>252</v>
      </c>
      <c r="FS22" s="14" t="s">
        <v>253</v>
      </c>
      <c r="FT22" s="14" t="s">
        <v>254</v>
      </c>
      <c r="FU22" s="14" t="s">
        <v>255</v>
      </c>
      <c r="FV22" s="14" t="s">
        <v>256</v>
      </c>
      <c r="FW22" s="14" t="s">
        <v>257</v>
      </c>
      <c r="FX22" s="14" t="s">
        <v>258</v>
      </c>
      <c r="FY22" s="14" t="s">
        <v>259</v>
      </c>
      <c r="FZ22" s="14" t="s">
        <v>260</v>
      </c>
      <c r="GA22" s="14" t="s">
        <v>261</v>
      </c>
      <c r="GB22" s="14" t="s">
        <v>262</v>
      </c>
      <c r="GC22" s="14" t="s">
        <v>263</v>
      </c>
      <c r="GD22" s="14" t="s">
        <v>264</v>
      </c>
      <c r="GE22" s="14" t="s">
        <v>265</v>
      </c>
      <c r="GF22" s="14" t="s">
        <v>266</v>
      </c>
      <c r="GG22" s="14" t="s">
        <v>267</v>
      </c>
      <c r="GH22" s="14" t="s">
        <v>268</v>
      </c>
      <c r="GI22" s="14" t="s">
        <v>269</v>
      </c>
      <c r="GJ22" s="14" t="s">
        <v>270</v>
      </c>
      <c r="GK22" s="14" t="s">
        <v>271</v>
      </c>
      <c r="GL22" s="14" t="s">
        <v>272</v>
      </c>
      <c r="GM22" s="14" t="s">
        <v>273</v>
      </c>
      <c r="GN22" s="14" t="s">
        <v>274</v>
      </c>
      <c r="GO22" s="14" t="s">
        <v>275</v>
      </c>
      <c r="GP22" s="14" t="s">
        <v>276</v>
      </c>
      <c r="GQ22" s="14" t="s">
        <v>277</v>
      </c>
      <c r="GR22" s="14" t="s">
        <v>278</v>
      </c>
      <c r="GS22" s="14" t="s">
        <v>279</v>
      </c>
      <c r="GT22" s="14" t="s">
        <v>280</v>
      </c>
      <c r="GU22" s="14" t="s">
        <v>281</v>
      </c>
      <c r="GV22" s="14" t="s">
        <v>282</v>
      </c>
      <c r="GW22" s="14" t="s">
        <v>126</v>
      </c>
      <c r="GX22" s="14" t="s">
        <v>283</v>
      </c>
      <c r="GY22" s="14" t="s">
        <v>284</v>
      </c>
      <c r="GZ22" s="14" t="s">
        <v>285</v>
      </c>
      <c r="HA22" s="14" t="s">
        <v>286</v>
      </c>
      <c r="HB22" s="14" t="s">
        <v>287</v>
      </c>
      <c r="HC22" s="14" t="s">
        <v>288</v>
      </c>
      <c r="HD22" s="14" t="s">
        <v>289</v>
      </c>
      <c r="HE22" s="14" t="s">
        <v>290</v>
      </c>
      <c r="HF22" s="14" t="s">
        <v>291</v>
      </c>
      <c r="HG22" s="14" t="s">
        <v>292</v>
      </c>
      <c r="HH22" s="14" t="s">
        <v>293</v>
      </c>
      <c r="HI22" s="14" t="s">
        <v>294</v>
      </c>
      <c r="HJ22" s="14" t="s">
        <v>295</v>
      </c>
      <c r="HK22" s="14" t="s">
        <v>296</v>
      </c>
      <c r="HL22" s="14" t="s">
        <v>297</v>
      </c>
      <c r="HM22" s="14" t="s">
        <v>298</v>
      </c>
      <c r="HN22" s="14" t="s">
        <v>299</v>
      </c>
      <c r="HO22" s="14" t="s">
        <v>300</v>
      </c>
      <c r="HP22" s="14" t="s">
        <v>301</v>
      </c>
      <c r="HQ22" s="14" t="s">
        <v>302</v>
      </c>
      <c r="HR22" s="14" t="s">
        <v>303</v>
      </c>
      <c r="HS22" s="14" t="s">
        <v>304</v>
      </c>
      <c r="HT22" s="14" t="s">
        <v>305</v>
      </c>
      <c r="HU22" s="14" t="s">
        <v>306</v>
      </c>
    </row>
    <row r="23" spans="1:229" ht="48" thickBot="1" x14ac:dyDescent="0.3">
      <c r="A23" s="15">
        <v>514595637</v>
      </c>
      <c r="B23" s="16" t="s">
        <v>307</v>
      </c>
      <c r="C23" s="17" t="s">
        <v>23</v>
      </c>
      <c r="D23" s="17">
        <v>240002777</v>
      </c>
      <c r="E23" s="15">
        <v>10000</v>
      </c>
      <c r="F23" s="16" t="s">
        <v>5</v>
      </c>
      <c r="G23" s="17" t="s">
        <v>17</v>
      </c>
      <c r="H23" s="17" t="s">
        <v>308</v>
      </c>
      <c r="I23" s="17" t="s">
        <v>309</v>
      </c>
      <c r="J23" s="18">
        <v>45488</v>
      </c>
      <c r="K23" s="17" t="s">
        <v>310</v>
      </c>
      <c r="L23" s="17" t="s">
        <v>311</v>
      </c>
      <c r="M23" s="17" t="s">
        <v>312</v>
      </c>
      <c r="N23" s="15">
        <v>144</v>
      </c>
      <c r="O23" s="15">
        <v>144</v>
      </c>
      <c r="P23" s="15">
        <v>0</v>
      </c>
      <c r="Q23" s="15">
        <v>0</v>
      </c>
      <c r="R23" s="19">
        <v>24654</v>
      </c>
      <c r="S23" s="15" t="s">
        <v>313</v>
      </c>
      <c r="T23" s="15">
        <v>0</v>
      </c>
      <c r="U23" s="15">
        <v>0</v>
      </c>
      <c r="V23" s="15" t="s">
        <v>313</v>
      </c>
      <c r="W23" s="15" t="s">
        <v>314</v>
      </c>
      <c r="X23" s="15" t="s">
        <v>314</v>
      </c>
      <c r="Y23" s="17" t="s">
        <v>315</v>
      </c>
      <c r="Z23" s="15">
        <v>6</v>
      </c>
      <c r="AA23" s="15">
        <v>6</v>
      </c>
      <c r="AB23" s="15">
        <v>0</v>
      </c>
      <c r="AC23" s="15">
        <v>0</v>
      </c>
      <c r="AD23" s="15">
        <v>0</v>
      </c>
      <c r="AE23" s="17" t="s">
        <v>308</v>
      </c>
      <c r="AF23" s="17">
        <v>7001</v>
      </c>
      <c r="AG23" s="17"/>
      <c r="AH23" s="17"/>
      <c r="AI23" s="17"/>
      <c r="AJ23" s="17" t="s">
        <v>315</v>
      </c>
      <c r="AK23" s="15" t="s">
        <v>314</v>
      </c>
      <c r="AL23" s="15">
        <v>0</v>
      </c>
      <c r="AM23" s="15" t="s">
        <v>313</v>
      </c>
      <c r="AN23" s="15">
        <v>0</v>
      </c>
      <c r="AO23" s="15">
        <v>0</v>
      </c>
      <c r="AP23" s="17"/>
      <c r="AQ23" s="15">
        <v>0</v>
      </c>
      <c r="AR23" s="15">
        <v>0</v>
      </c>
      <c r="AS23" s="17" t="s">
        <v>23</v>
      </c>
      <c r="AT23" s="15" t="s">
        <v>313</v>
      </c>
      <c r="AU23" s="17"/>
      <c r="AV23" s="15">
        <v>0</v>
      </c>
      <c r="AW23" s="17" t="s">
        <v>316</v>
      </c>
      <c r="AX23" s="17" t="s">
        <v>317</v>
      </c>
      <c r="AY23" s="17" t="s">
        <v>318</v>
      </c>
      <c r="AZ23" s="16" t="s">
        <v>319</v>
      </c>
      <c r="BA23" s="17"/>
      <c r="BB23" s="17"/>
      <c r="BC23" s="15">
        <v>0</v>
      </c>
      <c r="BD23" s="17"/>
      <c r="BE23" s="17"/>
      <c r="BF23" s="17"/>
      <c r="BG23" s="17"/>
      <c r="BH23" s="17"/>
      <c r="BI23" s="17" t="s">
        <v>316</v>
      </c>
      <c r="BJ23" s="17"/>
      <c r="BK23" s="17" t="s">
        <v>320</v>
      </c>
      <c r="BL23" s="17" t="s">
        <v>321</v>
      </c>
      <c r="BM23" s="17" t="s">
        <v>322</v>
      </c>
      <c r="BN23" s="17"/>
      <c r="BO23" s="15" t="s">
        <v>314</v>
      </c>
      <c r="BP23" s="15" t="s">
        <v>313</v>
      </c>
      <c r="BQ23" s="15" t="s">
        <v>313</v>
      </c>
      <c r="BR23" s="15">
        <v>144</v>
      </c>
      <c r="BS23" s="16" t="s">
        <v>323</v>
      </c>
      <c r="BT23" s="17"/>
      <c r="BU23" s="15">
        <v>0</v>
      </c>
      <c r="BV23" s="15" t="s">
        <v>314</v>
      </c>
      <c r="BW23" s="15" t="s">
        <v>313</v>
      </c>
      <c r="BX23" s="17" t="s">
        <v>316</v>
      </c>
      <c r="BY23" s="15" t="s">
        <v>314</v>
      </c>
      <c r="BZ23" s="15" t="s">
        <v>313</v>
      </c>
      <c r="CA23" s="15" t="s">
        <v>313</v>
      </c>
      <c r="CB23" s="17" t="s">
        <v>324</v>
      </c>
      <c r="CC23" s="16"/>
      <c r="CD23" s="17"/>
      <c r="CE23" s="15">
        <v>0</v>
      </c>
      <c r="CF23" s="15" t="s">
        <v>313</v>
      </c>
      <c r="CG23" s="15" t="s">
        <v>313</v>
      </c>
      <c r="CH23" s="15" t="s">
        <v>313</v>
      </c>
      <c r="CI23" s="15" t="s">
        <v>313</v>
      </c>
      <c r="CJ23" s="15" t="s">
        <v>313</v>
      </c>
      <c r="CK23" s="15">
        <v>0</v>
      </c>
      <c r="CL23" s="16" t="s">
        <v>325</v>
      </c>
      <c r="CM23" s="17"/>
      <c r="CN23" s="17"/>
      <c r="CO23" s="17" t="s">
        <v>316</v>
      </c>
      <c r="CP23" s="17"/>
      <c r="CQ23" s="15" t="s">
        <v>313</v>
      </c>
      <c r="CR23" s="15" t="s">
        <v>313</v>
      </c>
      <c r="CS23" s="17" t="s">
        <v>316</v>
      </c>
      <c r="CT23" s="15" t="s">
        <v>313</v>
      </c>
      <c r="CU23" s="15" t="s">
        <v>313</v>
      </c>
      <c r="CV23" s="17"/>
      <c r="CW23" s="15" t="s">
        <v>313</v>
      </c>
      <c r="CX23" s="15" t="s">
        <v>313</v>
      </c>
      <c r="CY23" s="15" t="s">
        <v>313</v>
      </c>
      <c r="CZ23" s="15" t="s">
        <v>313</v>
      </c>
      <c r="DA23" s="17"/>
      <c r="DB23" s="15" t="s">
        <v>313</v>
      </c>
      <c r="DC23" s="15" t="s">
        <v>313</v>
      </c>
      <c r="DD23" s="16" t="s">
        <v>326</v>
      </c>
      <c r="DE23" s="15">
        <v>6583</v>
      </c>
      <c r="DF23" s="15">
        <v>0</v>
      </c>
      <c r="DG23" s="15">
        <v>0</v>
      </c>
      <c r="DH23" s="15"/>
      <c r="DI23" s="15"/>
      <c r="DJ23" s="17"/>
      <c r="DK23" s="15">
        <v>0</v>
      </c>
      <c r="DL23" s="18">
        <v>45476</v>
      </c>
      <c r="DM23" s="17"/>
      <c r="DN23" s="17"/>
      <c r="DO23" s="17"/>
      <c r="DP23" s="17"/>
      <c r="DQ23" s="15">
        <v>1</v>
      </c>
      <c r="DR23" s="17" t="s">
        <v>316</v>
      </c>
      <c r="DS23" s="15">
        <v>0</v>
      </c>
      <c r="DT23" s="15">
        <v>0</v>
      </c>
      <c r="DU23" s="17" t="s">
        <v>19</v>
      </c>
      <c r="DV23" s="15">
        <v>144</v>
      </c>
      <c r="DW23" s="15">
        <v>144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144</v>
      </c>
      <c r="ED23" s="17"/>
      <c r="EE23" s="17"/>
      <c r="EF23" s="17" t="s">
        <v>316</v>
      </c>
      <c r="EG23" s="17"/>
      <c r="EH23" s="17" t="s">
        <v>316</v>
      </c>
      <c r="EI23" s="17" t="s">
        <v>308</v>
      </c>
      <c r="EJ23" s="17" t="s">
        <v>316</v>
      </c>
      <c r="EK23" s="17" t="s">
        <v>316</v>
      </c>
      <c r="EL23" s="17"/>
      <c r="EM23" s="17"/>
      <c r="EN23" s="17" t="s">
        <v>327</v>
      </c>
      <c r="EO23" s="17" t="s">
        <v>316</v>
      </c>
      <c r="EP23" s="17"/>
      <c r="EQ23" s="17" t="s">
        <v>316</v>
      </c>
      <c r="ER23" s="17"/>
      <c r="ES23" s="15">
        <v>0</v>
      </c>
      <c r="ET23" s="17" t="s">
        <v>17</v>
      </c>
      <c r="EU23" s="17" t="s">
        <v>19</v>
      </c>
      <c r="EV23" s="16" t="s">
        <v>328</v>
      </c>
      <c r="EW23" s="17" t="s">
        <v>23</v>
      </c>
      <c r="EX23" s="15"/>
      <c r="EY23" s="15"/>
      <c r="EZ23" s="17" t="s">
        <v>316</v>
      </c>
      <c r="FA23" s="18">
        <v>45495</v>
      </c>
      <c r="FB23" s="17"/>
      <c r="FC23" s="17"/>
      <c r="FD23" s="17"/>
      <c r="FE23" s="18">
        <v>45488</v>
      </c>
      <c r="FF23" s="18">
        <v>45488</v>
      </c>
      <c r="FG23" s="17"/>
      <c r="FH23" s="17"/>
      <c r="FI23" s="17" t="s">
        <v>315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 t="s">
        <v>313</v>
      </c>
      <c r="FQ23" s="15" t="s">
        <v>313</v>
      </c>
      <c r="FR23" s="15">
        <v>0</v>
      </c>
      <c r="FS23" s="15">
        <v>0</v>
      </c>
      <c r="FT23" s="15">
        <v>0</v>
      </c>
      <c r="FU23" s="15">
        <v>0</v>
      </c>
      <c r="FV23" s="17"/>
      <c r="FW23" s="17"/>
      <c r="FX23" s="15">
        <v>0</v>
      </c>
      <c r="FY23" s="17"/>
      <c r="FZ23" s="17" t="s">
        <v>316</v>
      </c>
      <c r="GA23" s="16" t="s">
        <v>329</v>
      </c>
      <c r="GB23" s="17" t="s">
        <v>315</v>
      </c>
      <c r="GC23" s="17"/>
      <c r="GD23" s="16"/>
      <c r="GE23" s="17"/>
      <c r="GF23" s="15">
        <v>0</v>
      </c>
      <c r="GG23" s="15"/>
      <c r="GH23" s="17" t="s">
        <v>330</v>
      </c>
      <c r="GI23" s="17" t="s">
        <v>331</v>
      </c>
      <c r="GJ23" s="17" t="s">
        <v>332</v>
      </c>
      <c r="GK23" s="17" t="s">
        <v>333</v>
      </c>
      <c r="GL23" s="17" t="s">
        <v>334</v>
      </c>
      <c r="GM23" s="15">
        <v>1</v>
      </c>
      <c r="GN23" s="17" t="s">
        <v>316</v>
      </c>
      <c r="GO23" s="17" t="s">
        <v>316</v>
      </c>
      <c r="GP23" s="17" t="s">
        <v>316</v>
      </c>
      <c r="GQ23" s="17" t="s">
        <v>316</v>
      </c>
      <c r="GR23" s="17" t="s">
        <v>316</v>
      </c>
      <c r="GS23" s="17" t="s">
        <v>316</v>
      </c>
      <c r="GT23" s="15">
        <v>8</v>
      </c>
      <c r="GU23" s="16" t="s">
        <v>335</v>
      </c>
      <c r="GV23" s="17" t="s">
        <v>336</v>
      </c>
      <c r="GW23" s="15">
        <v>10000</v>
      </c>
      <c r="GX23" s="15">
        <v>3</v>
      </c>
      <c r="GY23" s="17" t="s">
        <v>337</v>
      </c>
      <c r="GZ23" s="17" t="s">
        <v>315</v>
      </c>
      <c r="HA23" s="17" t="s">
        <v>338</v>
      </c>
      <c r="HB23" s="17" t="s">
        <v>21</v>
      </c>
      <c r="HC23" s="17" t="s">
        <v>316</v>
      </c>
      <c r="HD23" s="15">
        <v>384</v>
      </c>
      <c r="HE23" s="17" t="s">
        <v>339</v>
      </c>
      <c r="HF23" s="15" t="s">
        <v>340</v>
      </c>
      <c r="HG23" s="15" t="s">
        <v>341</v>
      </c>
      <c r="HH23" s="17" t="s">
        <v>342</v>
      </c>
      <c r="HI23" s="17"/>
      <c r="HJ23" s="17"/>
      <c r="HK23" s="17"/>
      <c r="HL23" s="18">
        <v>45488</v>
      </c>
      <c r="HM23" s="16" t="s">
        <v>343</v>
      </c>
      <c r="HN23" s="17" t="s">
        <v>344</v>
      </c>
      <c r="HO23" s="17" t="s">
        <v>316</v>
      </c>
      <c r="HP23" s="17" t="s">
        <v>316</v>
      </c>
      <c r="HQ23" s="17" t="s">
        <v>316</v>
      </c>
      <c r="HR23" s="19">
        <v>24654</v>
      </c>
      <c r="HS23" s="17"/>
      <c r="HT23" s="17"/>
      <c r="HU23" s="17" t="s">
        <v>316</v>
      </c>
    </row>
    <row r="24" spans="1:229" ht="48" thickBot="1" x14ac:dyDescent="0.3">
      <c r="A24" s="15">
        <v>515647831</v>
      </c>
      <c r="B24" s="16" t="s">
        <v>307</v>
      </c>
      <c r="C24" s="17" t="s">
        <v>345</v>
      </c>
      <c r="D24" s="17">
        <v>240002783</v>
      </c>
      <c r="E24" s="15">
        <v>10000</v>
      </c>
      <c r="F24" s="16" t="s">
        <v>5</v>
      </c>
      <c r="G24" s="17" t="s">
        <v>346</v>
      </c>
      <c r="H24" s="17" t="s">
        <v>308</v>
      </c>
      <c r="I24" s="17" t="s">
        <v>309</v>
      </c>
      <c r="J24" s="18">
        <v>45489</v>
      </c>
      <c r="K24" s="17" t="s">
        <v>347</v>
      </c>
      <c r="L24" s="17" t="s">
        <v>348</v>
      </c>
      <c r="M24" s="17" t="s">
        <v>312</v>
      </c>
      <c r="N24" s="15">
        <v>32</v>
      </c>
      <c r="O24" s="15">
        <v>32</v>
      </c>
      <c r="P24" s="15">
        <v>0</v>
      </c>
      <c r="Q24" s="15">
        <v>0</v>
      </c>
      <c r="R24" s="15" t="s">
        <v>349</v>
      </c>
      <c r="S24" s="15" t="s">
        <v>313</v>
      </c>
      <c r="T24" s="15">
        <v>0</v>
      </c>
      <c r="U24" s="15">
        <v>0</v>
      </c>
      <c r="V24" s="15" t="s">
        <v>313</v>
      </c>
      <c r="W24" s="15" t="s">
        <v>350</v>
      </c>
      <c r="X24" s="15" t="s">
        <v>350</v>
      </c>
      <c r="Y24" s="17" t="s">
        <v>315</v>
      </c>
      <c r="Z24" s="15">
        <v>12</v>
      </c>
      <c r="AA24" s="15">
        <v>12</v>
      </c>
      <c r="AB24" s="15">
        <v>0</v>
      </c>
      <c r="AC24" s="15">
        <v>0</v>
      </c>
      <c r="AD24" s="15">
        <v>0</v>
      </c>
      <c r="AE24" s="17" t="s">
        <v>308</v>
      </c>
      <c r="AF24" s="17">
        <v>7001</v>
      </c>
      <c r="AG24" s="17"/>
      <c r="AH24" s="17"/>
      <c r="AI24" s="17"/>
      <c r="AJ24" s="17" t="s">
        <v>315</v>
      </c>
      <c r="AK24" s="15" t="s">
        <v>350</v>
      </c>
      <c r="AL24" s="15">
        <v>0</v>
      </c>
      <c r="AM24" s="15" t="s">
        <v>313</v>
      </c>
      <c r="AN24" s="15">
        <v>0</v>
      </c>
      <c r="AO24" s="15">
        <v>0</v>
      </c>
      <c r="AP24" s="17"/>
      <c r="AQ24" s="15">
        <v>0</v>
      </c>
      <c r="AR24" s="15">
        <v>0</v>
      </c>
      <c r="AS24" s="17" t="s">
        <v>345</v>
      </c>
      <c r="AT24" s="15" t="s">
        <v>313</v>
      </c>
      <c r="AU24" s="17"/>
      <c r="AV24" s="15">
        <v>0</v>
      </c>
      <c r="AW24" s="17" t="s">
        <v>316</v>
      </c>
      <c r="AX24" s="17" t="s">
        <v>351</v>
      </c>
      <c r="AY24" s="17" t="s">
        <v>318</v>
      </c>
      <c r="AZ24" s="16" t="s">
        <v>325</v>
      </c>
      <c r="BA24" s="17"/>
      <c r="BB24" s="17"/>
      <c r="BC24" s="15">
        <v>0</v>
      </c>
      <c r="BD24" s="17"/>
      <c r="BE24" s="17"/>
      <c r="BF24" s="17"/>
      <c r="BG24" s="17"/>
      <c r="BH24" s="17"/>
      <c r="BI24" s="17" t="s">
        <v>316</v>
      </c>
      <c r="BJ24" s="17"/>
      <c r="BK24" s="17" t="s">
        <v>352</v>
      </c>
      <c r="BL24" s="17" t="s">
        <v>353</v>
      </c>
      <c r="BM24" s="17" t="s">
        <v>322</v>
      </c>
      <c r="BN24" s="17"/>
      <c r="BO24" s="15" t="s">
        <v>350</v>
      </c>
      <c r="BP24" s="15" t="s">
        <v>313</v>
      </c>
      <c r="BQ24" s="15" t="s">
        <v>313</v>
      </c>
      <c r="BR24" s="15">
        <v>32</v>
      </c>
      <c r="BS24" s="16" t="s">
        <v>323</v>
      </c>
      <c r="BT24" s="17"/>
      <c r="BU24" s="15">
        <v>0</v>
      </c>
      <c r="BV24" s="15" t="s">
        <v>350</v>
      </c>
      <c r="BW24" s="15" t="s">
        <v>313</v>
      </c>
      <c r="BX24" s="17" t="s">
        <v>316</v>
      </c>
      <c r="BY24" s="15" t="s">
        <v>350</v>
      </c>
      <c r="BZ24" s="15" t="s">
        <v>313</v>
      </c>
      <c r="CA24" s="15" t="s">
        <v>313</v>
      </c>
      <c r="CB24" s="17" t="s">
        <v>354</v>
      </c>
      <c r="CC24" s="16"/>
      <c r="CD24" s="17"/>
      <c r="CE24" s="15">
        <v>0</v>
      </c>
      <c r="CF24" s="15" t="s">
        <v>313</v>
      </c>
      <c r="CG24" s="15" t="s">
        <v>313</v>
      </c>
      <c r="CH24" s="15" t="s">
        <v>313</v>
      </c>
      <c r="CI24" s="15" t="s">
        <v>313</v>
      </c>
      <c r="CJ24" s="15" t="s">
        <v>313</v>
      </c>
      <c r="CK24" s="15">
        <v>0</v>
      </c>
      <c r="CL24" s="16" t="s">
        <v>325</v>
      </c>
      <c r="CM24" s="17"/>
      <c r="CN24" s="17"/>
      <c r="CO24" s="17" t="s">
        <v>316</v>
      </c>
      <c r="CP24" s="17"/>
      <c r="CQ24" s="15" t="s">
        <v>313</v>
      </c>
      <c r="CR24" s="15" t="s">
        <v>313</v>
      </c>
      <c r="CS24" s="17" t="s">
        <v>316</v>
      </c>
      <c r="CT24" s="15" t="s">
        <v>313</v>
      </c>
      <c r="CU24" s="15" t="s">
        <v>313</v>
      </c>
      <c r="CV24" s="17"/>
      <c r="CW24" s="15" t="s">
        <v>313</v>
      </c>
      <c r="CX24" s="15" t="s">
        <v>313</v>
      </c>
      <c r="CY24" s="15" t="s">
        <v>313</v>
      </c>
      <c r="CZ24" s="15" t="s">
        <v>313</v>
      </c>
      <c r="DA24" s="17"/>
      <c r="DB24" s="15" t="s">
        <v>313</v>
      </c>
      <c r="DC24" s="15" t="s">
        <v>313</v>
      </c>
      <c r="DD24" s="16" t="s">
        <v>326</v>
      </c>
      <c r="DE24" s="15">
        <v>6722</v>
      </c>
      <c r="DF24" s="15">
        <v>0</v>
      </c>
      <c r="DG24" s="15">
        <v>0</v>
      </c>
      <c r="DH24" s="15"/>
      <c r="DI24" s="15"/>
      <c r="DJ24" s="17"/>
      <c r="DK24" s="15">
        <v>0</v>
      </c>
      <c r="DL24" s="18">
        <v>45476</v>
      </c>
      <c r="DM24" s="17"/>
      <c r="DN24" s="17"/>
      <c r="DO24" s="17"/>
      <c r="DP24" s="17"/>
      <c r="DQ24" s="15">
        <v>1</v>
      </c>
      <c r="DR24" s="17" t="s">
        <v>316</v>
      </c>
      <c r="DS24" s="15">
        <v>0</v>
      </c>
      <c r="DT24" s="15">
        <v>0</v>
      </c>
      <c r="DU24" s="17" t="s">
        <v>19</v>
      </c>
      <c r="DV24" s="15">
        <v>32</v>
      </c>
      <c r="DW24" s="15">
        <v>32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32</v>
      </c>
      <c r="ED24" s="17"/>
      <c r="EE24" s="17"/>
      <c r="EF24" s="17" t="s">
        <v>316</v>
      </c>
      <c r="EG24" s="17"/>
      <c r="EH24" s="17" t="s">
        <v>316</v>
      </c>
      <c r="EI24" s="17" t="s">
        <v>308</v>
      </c>
      <c r="EJ24" s="17" t="s">
        <v>316</v>
      </c>
      <c r="EK24" s="17" t="s">
        <v>316</v>
      </c>
      <c r="EL24" s="17"/>
      <c r="EM24" s="17"/>
      <c r="EN24" s="17" t="s">
        <v>327</v>
      </c>
      <c r="EO24" s="17" t="s">
        <v>316</v>
      </c>
      <c r="EP24" s="17"/>
      <c r="EQ24" s="17" t="s">
        <v>316</v>
      </c>
      <c r="ER24" s="17"/>
      <c r="ES24" s="15">
        <v>0</v>
      </c>
      <c r="ET24" s="17" t="s">
        <v>346</v>
      </c>
      <c r="EU24" s="17" t="s">
        <v>19</v>
      </c>
      <c r="EV24" s="16" t="s">
        <v>328</v>
      </c>
      <c r="EW24" s="17" t="s">
        <v>345</v>
      </c>
      <c r="EX24" s="15"/>
      <c r="EY24" s="15"/>
      <c r="EZ24" s="17" t="s">
        <v>316</v>
      </c>
      <c r="FA24" s="18">
        <v>45492</v>
      </c>
      <c r="FB24" s="17"/>
      <c r="FC24" s="17"/>
      <c r="FD24" s="17"/>
      <c r="FE24" s="18">
        <v>45489</v>
      </c>
      <c r="FF24" s="18">
        <v>45489</v>
      </c>
      <c r="FG24" s="17"/>
      <c r="FH24" s="17"/>
      <c r="FI24" s="17" t="s">
        <v>315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5">
        <v>0</v>
      </c>
      <c r="FP24" s="15" t="s">
        <v>313</v>
      </c>
      <c r="FQ24" s="15" t="s">
        <v>313</v>
      </c>
      <c r="FR24" s="15">
        <v>0</v>
      </c>
      <c r="FS24" s="15">
        <v>0</v>
      </c>
      <c r="FT24" s="15">
        <v>0</v>
      </c>
      <c r="FU24" s="15">
        <v>0</v>
      </c>
      <c r="FV24" s="17"/>
      <c r="FW24" s="17"/>
      <c r="FX24" s="15">
        <v>0</v>
      </c>
      <c r="FY24" s="17"/>
      <c r="FZ24" s="17" t="s">
        <v>316</v>
      </c>
      <c r="GA24" s="16" t="s">
        <v>329</v>
      </c>
      <c r="GB24" s="17" t="s">
        <v>315</v>
      </c>
      <c r="GC24" s="17"/>
      <c r="GD24" s="16"/>
      <c r="GE24" s="17"/>
      <c r="GF24" s="15">
        <v>0</v>
      </c>
      <c r="GG24" s="15"/>
      <c r="GH24" s="17" t="s">
        <v>355</v>
      </c>
      <c r="GI24" s="17" t="s">
        <v>356</v>
      </c>
      <c r="GJ24" s="17" t="s">
        <v>332</v>
      </c>
      <c r="GK24" s="17" t="s">
        <v>357</v>
      </c>
      <c r="GL24" s="17" t="s">
        <v>334</v>
      </c>
      <c r="GM24" s="15">
        <v>1</v>
      </c>
      <c r="GN24" s="17" t="s">
        <v>316</v>
      </c>
      <c r="GO24" s="17" t="s">
        <v>316</v>
      </c>
      <c r="GP24" s="17" t="s">
        <v>316</v>
      </c>
      <c r="GQ24" s="17" t="s">
        <v>316</v>
      </c>
      <c r="GR24" s="17" t="s">
        <v>316</v>
      </c>
      <c r="GS24" s="17" t="s">
        <v>316</v>
      </c>
      <c r="GT24" s="15">
        <v>2</v>
      </c>
      <c r="GU24" s="16" t="s">
        <v>335</v>
      </c>
      <c r="GV24" s="17" t="s">
        <v>358</v>
      </c>
      <c r="GW24" s="15">
        <v>10000</v>
      </c>
      <c r="GX24" s="15">
        <v>2</v>
      </c>
      <c r="GY24" s="17" t="s">
        <v>337</v>
      </c>
      <c r="GZ24" s="17" t="s">
        <v>315</v>
      </c>
      <c r="HA24" s="17" t="s">
        <v>359</v>
      </c>
      <c r="HB24" s="17" t="s">
        <v>21</v>
      </c>
      <c r="HC24" s="17" t="s">
        <v>316</v>
      </c>
      <c r="HD24" s="15">
        <v>32</v>
      </c>
      <c r="HE24" s="17" t="s">
        <v>339</v>
      </c>
      <c r="HF24" s="15" t="s">
        <v>34</v>
      </c>
      <c r="HG24" s="15" t="s">
        <v>341</v>
      </c>
      <c r="HH24" s="17" t="s">
        <v>342</v>
      </c>
      <c r="HI24" s="17"/>
      <c r="HJ24" s="17"/>
      <c r="HK24" s="17"/>
      <c r="HL24" s="18">
        <v>45489</v>
      </c>
      <c r="HM24" s="16" t="s">
        <v>343</v>
      </c>
      <c r="HN24" s="17" t="s">
        <v>360</v>
      </c>
      <c r="HO24" s="17" t="s">
        <v>316</v>
      </c>
      <c r="HP24" s="17" t="s">
        <v>316</v>
      </c>
      <c r="HQ24" s="17" t="s">
        <v>316</v>
      </c>
      <c r="HR24" s="15" t="s">
        <v>349</v>
      </c>
      <c r="HS24" s="17"/>
      <c r="HT24" s="17"/>
      <c r="HU24" s="17" t="s">
        <v>316</v>
      </c>
    </row>
    <row r="25" spans="1:229" ht="48" thickBot="1" x14ac:dyDescent="0.3">
      <c r="A25" s="15">
        <v>515465917</v>
      </c>
      <c r="B25" s="16" t="s">
        <v>307</v>
      </c>
      <c r="C25" s="17" t="s">
        <v>361</v>
      </c>
      <c r="D25" s="17">
        <v>240002828</v>
      </c>
      <c r="E25" s="15">
        <v>10000</v>
      </c>
      <c r="F25" s="16" t="s">
        <v>5</v>
      </c>
      <c r="G25" s="17" t="s">
        <v>362</v>
      </c>
      <c r="H25" s="17" t="s">
        <v>308</v>
      </c>
      <c r="I25" s="17" t="s">
        <v>309</v>
      </c>
      <c r="J25" s="18">
        <v>45488</v>
      </c>
      <c r="K25" s="17" t="s">
        <v>363</v>
      </c>
      <c r="L25" s="17" t="s">
        <v>364</v>
      </c>
      <c r="M25" s="17" t="s">
        <v>312</v>
      </c>
      <c r="N25" s="15">
        <v>14</v>
      </c>
      <c r="O25" s="15">
        <v>14</v>
      </c>
      <c r="P25" s="15">
        <v>0</v>
      </c>
      <c r="Q25" s="15">
        <v>0</v>
      </c>
      <c r="R25" s="15" t="s">
        <v>365</v>
      </c>
      <c r="S25" s="15" t="s">
        <v>313</v>
      </c>
      <c r="T25" s="15">
        <v>20</v>
      </c>
      <c r="U25" s="15">
        <v>0</v>
      </c>
      <c r="V25" s="15" t="s">
        <v>313</v>
      </c>
      <c r="W25" s="15" t="s">
        <v>366</v>
      </c>
      <c r="X25" s="15" t="s">
        <v>367</v>
      </c>
      <c r="Y25" s="17" t="s">
        <v>315</v>
      </c>
      <c r="Z25" s="20">
        <v>45480</v>
      </c>
      <c r="AA25" s="20">
        <v>45480</v>
      </c>
      <c r="AB25" s="15">
        <v>0</v>
      </c>
      <c r="AC25" s="15">
        <v>0</v>
      </c>
      <c r="AD25" s="15">
        <v>0</v>
      </c>
      <c r="AE25" s="17" t="s">
        <v>308</v>
      </c>
      <c r="AF25" s="17">
        <v>7001</v>
      </c>
      <c r="AG25" s="17"/>
      <c r="AH25" s="17"/>
      <c r="AI25" s="17"/>
      <c r="AJ25" s="17" t="s">
        <v>315</v>
      </c>
      <c r="AK25" s="15" t="s">
        <v>367</v>
      </c>
      <c r="AL25" s="15">
        <v>0</v>
      </c>
      <c r="AM25" s="15" t="s">
        <v>313</v>
      </c>
      <c r="AN25" s="15">
        <v>0</v>
      </c>
      <c r="AO25" s="15">
        <v>0</v>
      </c>
      <c r="AP25" s="17"/>
      <c r="AQ25" s="15">
        <v>0</v>
      </c>
      <c r="AR25" s="15">
        <v>0</v>
      </c>
      <c r="AS25" s="17" t="s">
        <v>361</v>
      </c>
      <c r="AT25" s="15" t="s">
        <v>313</v>
      </c>
      <c r="AU25" s="17"/>
      <c r="AV25" s="15">
        <v>0</v>
      </c>
      <c r="AW25" s="17" t="s">
        <v>316</v>
      </c>
      <c r="AX25" s="17" t="s">
        <v>351</v>
      </c>
      <c r="AY25" s="17" t="s">
        <v>318</v>
      </c>
      <c r="AZ25" s="16" t="s">
        <v>325</v>
      </c>
      <c r="BA25" s="17"/>
      <c r="BB25" s="17"/>
      <c r="BC25" s="15">
        <v>0</v>
      </c>
      <c r="BD25" s="17"/>
      <c r="BE25" s="17"/>
      <c r="BF25" s="17"/>
      <c r="BG25" s="17"/>
      <c r="BH25" s="17"/>
      <c r="BI25" s="17" t="s">
        <v>316</v>
      </c>
      <c r="BJ25" s="17"/>
      <c r="BK25" s="17" t="s">
        <v>368</v>
      </c>
      <c r="BL25" s="17" t="s">
        <v>369</v>
      </c>
      <c r="BM25" s="17" t="s">
        <v>322</v>
      </c>
      <c r="BN25" s="17"/>
      <c r="BO25" s="15" t="s">
        <v>367</v>
      </c>
      <c r="BP25" s="15" t="s">
        <v>313</v>
      </c>
      <c r="BQ25" s="15" t="s">
        <v>313</v>
      </c>
      <c r="BR25" s="15">
        <v>14</v>
      </c>
      <c r="BS25" s="16" t="s">
        <v>323</v>
      </c>
      <c r="BT25" s="17"/>
      <c r="BU25" s="15">
        <v>0</v>
      </c>
      <c r="BV25" s="15" t="s">
        <v>366</v>
      </c>
      <c r="BW25" s="15" t="s">
        <v>313</v>
      </c>
      <c r="BX25" s="17" t="s">
        <v>316</v>
      </c>
      <c r="BY25" s="15" t="s">
        <v>366</v>
      </c>
      <c r="BZ25" s="15" t="s">
        <v>313</v>
      </c>
      <c r="CA25" s="15" t="s">
        <v>313</v>
      </c>
      <c r="CB25" s="17" t="s">
        <v>370</v>
      </c>
      <c r="CC25" s="16"/>
      <c r="CD25" s="17"/>
      <c r="CE25" s="15">
        <v>0</v>
      </c>
      <c r="CF25" s="15" t="s">
        <v>313</v>
      </c>
      <c r="CG25" s="15" t="s">
        <v>313</v>
      </c>
      <c r="CH25" s="15" t="s">
        <v>313</v>
      </c>
      <c r="CI25" s="15" t="s">
        <v>313</v>
      </c>
      <c r="CJ25" s="15" t="s">
        <v>313</v>
      </c>
      <c r="CK25" s="15">
        <v>0</v>
      </c>
      <c r="CL25" s="16" t="s">
        <v>325</v>
      </c>
      <c r="CM25" s="17"/>
      <c r="CN25" s="17"/>
      <c r="CO25" s="17" t="s">
        <v>316</v>
      </c>
      <c r="CP25" s="17"/>
      <c r="CQ25" s="15" t="s">
        <v>313</v>
      </c>
      <c r="CR25" s="15" t="s">
        <v>313</v>
      </c>
      <c r="CS25" s="17" t="s">
        <v>316</v>
      </c>
      <c r="CT25" s="15" t="s">
        <v>313</v>
      </c>
      <c r="CU25" s="15" t="s">
        <v>313</v>
      </c>
      <c r="CV25" s="17"/>
      <c r="CW25" s="15" t="s">
        <v>313</v>
      </c>
      <c r="CX25" s="15" t="s">
        <v>313</v>
      </c>
      <c r="CY25" s="15" t="s">
        <v>313</v>
      </c>
      <c r="CZ25" s="15" t="s">
        <v>313</v>
      </c>
      <c r="DA25" s="17"/>
      <c r="DB25" s="15" t="s">
        <v>313</v>
      </c>
      <c r="DC25" s="15" t="s">
        <v>313</v>
      </c>
      <c r="DD25" s="16" t="s">
        <v>326</v>
      </c>
      <c r="DE25" s="15">
        <v>6722</v>
      </c>
      <c r="DF25" s="15">
        <v>0</v>
      </c>
      <c r="DG25" s="15">
        <v>0</v>
      </c>
      <c r="DH25" s="15"/>
      <c r="DI25" s="15"/>
      <c r="DJ25" s="17"/>
      <c r="DK25" s="15">
        <v>0</v>
      </c>
      <c r="DL25" s="18">
        <v>45477</v>
      </c>
      <c r="DM25" s="17"/>
      <c r="DN25" s="17"/>
      <c r="DO25" s="17"/>
      <c r="DP25" s="17"/>
      <c r="DQ25" s="15">
        <v>1</v>
      </c>
      <c r="DR25" s="17" t="s">
        <v>316</v>
      </c>
      <c r="DS25" s="15">
        <v>0</v>
      </c>
      <c r="DT25" s="15">
        <v>0</v>
      </c>
      <c r="DU25" s="17" t="s">
        <v>19</v>
      </c>
      <c r="DV25" s="15">
        <v>14</v>
      </c>
      <c r="DW25" s="15">
        <v>14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14</v>
      </c>
      <c r="ED25" s="17"/>
      <c r="EE25" s="17"/>
      <c r="EF25" s="17" t="s">
        <v>316</v>
      </c>
      <c r="EG25" s="17"/>
      <c r="EH25" s="17" t="s">
        <v>316</v>
      </c>
      <c r="EI25" s="17" t="s">
        <v>308</v>
      </c>
      <c r="EJ25" s="17" t="s">
        <v>316</v>
      </c>
      <c r="EK25" s="17" t="s">
        <v>316</v>
      </c>
      <c r="EL25" s="17"/>
      <c r="EM25" s="17"/>
      <c r="EN25" s="17" t="s">
        <v>327</v>
      </c>
      <c r="EO25" s="17" t="s">
        <v>316</v>
      </c>
      <c r="EP25" s="17"/>
      <c r="EQ25" s="17" t="s">
        <v>316</v>
      </c>
      <c r="ER25" s="17"/>
      <c r="ES25" s="15">
        <v>0</v>
      </c>
      <c r="ET25" s="17" t="s">
        <v>362</v>
      </c>
      <c r="EU25" s="17" t="s">
        <v>19</v>
      </c>
      <c r="EV25" s="16" t="s">
        <v>328</v>
      </c>
      <c r="EW25" s="17" t="s">
        <v>361</v>
      </c>
      <c r="EX25" s="15"/>
      <c r="EY25" s="15"/>
      <c r="EZ25" s="17" t="s">
        <v>316</v>
      </c>
      <c r="FA25" s="18">
        <v>45495</v>
      </c>
      <c r="FB25" s="17"/>
      <c r="FC25" s="17"/>
      <c r="FD25" s="17"/>
      <c r="FE25" s="18">
        <v>45488</v>
      </c>
      <c r="FF25" s="18">
        <v>45488</v>
      </c>
      <c r="FG25" s="17"/>
      <c r="FH25" s="17"/>
      <c r="FI25" s="17" t="s">
        <v>315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5">
        <v>0</v>
      </c>
      <c r="FP25" s="15" t="s">
        <v>313</v>
      </c>
      <c r="FQ25" s="15" t="s">
        <v>313</v>
      </c>
      <c r="FR25" s="15">
        <v>0</v>
      </c>
      <c r="FS25" s="15">
        <v>0</v>
      </c>
      <c r="FT25" s="15">
        <v>0</v>
      </c>
      <c r="FU25" s="15">
        <v>0</v>
      </c>
      <c r="FV25" s="17"/>
      <c r="FW25" s="17"/>
      <c r="FX25" s="15">
        <v>0</v>
      </c>
      <c r="FY25" s="17"/>
      <c r="FZ25" s="17" t="s">
        <v>316</v>
      </c>
      <c r="GA25" s="16" t="s">
        <v>329</v>
      </c>
      <c r="GB25" s="17" t="s">
        <v>315</v>
      </c>
      <c r="GC25" s="17"/>
      <c r="GD25" s="16"/>
      <c r="GE25" s="17"/>
      <c r="GF25" s="15">
        <v>0</v>
      </c>
      <c r="GG25" s="15"/>
      <c r="GH25" s="17" t="s">
        <v>371</v>
      </c>
      <c r="GI25" s="17" t="s">
        <v>372</v>
      </c>
      <c r="GJ25" s="17" t="s">
        <v>332</v>
      </c>
      <c r="GK25" s="17" t="s">
        <v>373</v>
      </c>
      <c r="GL25" s="17" t="s">
        <v>334</v>
      </c>
      <c r="GM25" s="15">
        <v>1</v>
      </c>
      <c r="GN25" s="17" t="s">
        <v>316</v>
      </c>
      <c r="GO25" s="17" t="s">
        <v>316</v>
      </c>
      <c r="GP25" s="17" t="s">
        <v>316</v>
      </c>
      <c r="GQ25" s="17" t="s">
        <v>316</v>
      </c>
      <c r="GR25" s="17" t="s">
        <v>316</v>
      </c>
      <c r="GS25" s="17" t="s">
        <v>316</v>
      </c>
      <c r="GT25" s="15">
        <v>1</v>
      </c>
      <c r="GU25" s="16" t="s">
        <v>335</v>
      </c>
      <c r="GV25" s="17" t="s">
        <v>374</v>
      </c>
      <c r="GW25" s="15">
        <v>10000</v>
      </c>
      <c r="GX25" s="15">
        <v>1</v>
      </c>
      <c r="GY25" s="17" t="s">
        <v>337</v>
      </c>
      <c r="GZ25" s="17" t="s">
        <v>315</v>
      </c>
      <c r="HA25" s="17" t="s">
        <v>375</v>
      </c>
      <c r="HB25" s="17" t="s">
        <v>21</v>
      </c>
      <c r="HC25" s="17" t="s">
        <v>316</v>
      </c>
      <c r="HD25" s="15">
        <v>14</v>
      </c>
      <c r="HE25" s="17" t="s">
        <v>339</v>
      </c>
      <c r="HF25" s="15" t="s">
        <v>34</v>
      </c>
      <c r="HG25" s="15" t="s">
        <v>341</v>
      </c>
      <c r="HH25" s="17" t="s">
        <v>342</v>
      </c>
      <c r="HI25" s="17"/>
      <c r="HJ25" s="17"/>
      <c r="HK25" s="17"/>
      <c r="HL25" s="18">
        <v>45488</v>
      </c>
      <c r="HM25" s="16" t="s">
        <v>343</v>
      </c>
      <c r="HN25" s="17" t="s">
        <v>376</v>
      </c>
      <c r="HO25" s="17" t="s">
        <v>316</v>
      </c>
      <c r="HP25" s="17" t="s">
        <v>316</v>
      </c>
      <c r="HQ25" s="17" t="s">
        <v>316</v>
      </c>
      <c r="HR25" s="15" t="s">
        <v>365</v>
      </c>
      <c r="HS25" s="17"/>
      <c r="HT25" s="17"/>
      <c r="HU25" s="17" t="s">
        <v>316</v>
      </c>
    </row>
    <row r="26" spans="1:229" ht="32.25" thickBot="1" x14ac:dyDescent="0.3">
      <c r="A26" s="15">
        <v>516480942</v>
      </c>
      <c r="B26" s="16" t="s">
        <v>307</v>
      </c>
      <c r="C26" s="17" t="s">
        <v>27</v>
      </c>
      <c r="D26" s="17">
        <v>240002832</v>
      </c>
      <c r="E26" s="15">
        <v>10000</v>
      </c>
      <c r="F26" s="16" t="s">
        <v>5</v>
      </c>
      <c r="G26" s="17" t="s">
        <v>24</v>
      </c>
      <c r="H26" s="17" t="s">
        <v>308</v>
      </c>
      <c r="I26" s="17" t="s">
        <v>309</v>
      </c>
      <c r="J26" s="18">
        <v>45488</v>
      </c>
      <c r="K26" s="17" t="s">
        <v>377</v>
      </c>
      <c r="L26" s="17" t="s">
        <v>378</v>
      </c>
      <c r="M26" s="17" t="s">
        <v>312</v>
      </c>
      <c r="N26" s="15">
        <v>12</v>
      </c>
      <c r="O26" s="15">
        <v>12</v>
      </c>
      <c r="P26" s="15">
        <v>0</v>
      </c>
      <c r="Q26" s="15">
        <v>0</v>
      </c>
      <c r="R26" s="15" t="s">
        <v>379</v>
      </c>
      <c r="S26" s="15" t="s">
        <v>313</v>
      </c>
      <c r="T26" s="15">
        <v>20</v>
      </c>
      <c r="U26" s="15">
        <v>0</v>
      </c>
      <c r="V26" s="15" t="s">
        <v>313</v>
      </c>
      <c r="W26" s="15" t="s">
        <v>380</v>
      </c>
      <c r="X26" s="15" t="s">
        <v>381</v>
      </c>
      <c r="Y26" s="17" t="s">
        <v>315</v>
      </c>
      <c r="Z26" s="20">
        <v>45478</v>
      </c>
      <c r="AA26" s="20">
        <v>45478</v>
      </c>
      <c r="AB26" s="15">
        <v>0</v>
      </c>
      <c r="AC26" s="15">
        <v>0</v>
      </c>
      <c r="AD26" s="15">
        <v>0</v>
      </c>
      <c r="AE26" s="17" t="s">
        <v>308</v>
      </c>
      <c r="AF26" s="17">
        <v>7001</v>
      </c>
      <c r="AG26" s="17"/>
      <c r="AH26" s="17"/>
      <c r="AI26" s="17"/>
      <c r="AJ26" s="17" t="s">
        <v>315</v>
      </c>
      <c r="AK26" s="15" t="s">
        <v>381</v>
      </c>
      <c r="AL26" s="15">
        <v>0</v>
      </c>
      <c r="AM26" s="15" t="s">
        <v>313</v>
      </c>
      <c r="AN26" s="15">
        <v>0</v>
      </c>
      <c r="AO26" s="15">
        <v>0</v>
      </c>
      <c r="AP26" s="17"/>
      <c r="AQ26" s="15">
        <v>0</v>
      </c>
      <c r="AR26" s="15">
        <v>0</v>
      </c>
      <c r="AS26" s="17" t="s">
        <v>27</v>
      </c>
      <c r="AT26" s="15" t="s">
        <v>313</v>
      </c>
      <c r="AU26" s="17"/>
      <c r="AV26" s="15">
        <v>0</v>
      </c>
      <c r="AW26" s="17" t="s">
        <v>316</v>
      </c>
      <c r="AX26" s="17" t="s">
        <v>351</v>
      </c>
      <c r="AY26" s="17" t="s">
        <v>318</v>
      </c>
      <c r="AZ26" s="16" t="s">
        <v>325</v>
      </c>
      <c r="BA26" s="17"/>
      <c r="BB26" s="17"/>
      <c r="BC26" s="15">
        <v>0</v>
      </c>
      <c r="BD26" s="17"/>
      <c r="BE26" s="17"/>
      <c r="BF26" s="17"/>
      <c r="BG26" s="17"/>
      <c r="BH26" s="17"/>
      <c r="BI26" s="17" t="s">
        <v>316</v>
      </c>
      <c r="BJ26" s="17"/>
      <c r="BK26" s="17" t="s">
        <v>368</v>
      </c>
      <c r="BL26" s="17" t="s">
        <v>369</v>
      </c>
      <c r="BM26" s="17" t="s">
        <v>322</v>
      </c>
      <c r="BN26" s="17"/>
      <c r="BO26" s="15" t="s">
        <v>381</v>
      </c>
      <c r="BP26" s="15" t="s">
        <v>313</v>
      </c>
      <c r="BQ26" s="15" t="s">
        <v>313</v>
      </c>
      <c r="BR26" s="15">
        <v>0</v>
      </c>
      <c r="BS26" s="16" t="s">
        <v>323</v>
      </c>
      <c r="BT26" s="17"/>
      <c r="BU26" s="15">
        <v>0</v>
      </c>
      <c r="BV26" s="15" t="s">
        <v>380</v>
      </c>
      <c r="BW26" s="15" t="s">
        <v>313</v>
      </c>
      <c r="BX26" s="17" t="s">
        <v>316</v>
      </c>
      <c r="BY26" s="15" t="s">
        <v>380</v>
      </c>
      <c r="BZ26" s="15" t="s">
        <v>313</v>
      </c>
      <c r="CA26" s="15" t="s">
        <v>313</v>
      </c>
      <c r="CB26" s="17" t="s">
        <v>370</v>
      </c>
      <c r="CC26" s="16"/>
      <c r="CD26" s="17"/>
      <c r="CE26" s="15">
        <v>0</v>
      </c>
      <c r="CF26" s="15" t="s">
        <v>313</v>
      </c>
      <c r="CG26" s="15" t="s">
        <v>313</v>
      </c>
      <c r="CH26" s="15" t="s">
        <v>313</v>
      </c>
      <c r="CI26" s="15" t="s">
        <v>313</v>
      </c>
      <c r="CJ26" s="15" t="s">
        <v>313</v>
      </c>
      <c r="CK26" s="15">
        <v>0</v>
      </c>
      <c r="CL26" s="16" t="s">
        <v>325</v>
      </c>
      <c r="CM26" s="17"/>
      <c r="CN26" s="17"/>
      <c r="CO26" s="17" t="s">
        <v>316</v>
      </c>
      <c r="CP26" s="17"/>
      <c r="CQ26" s="15" t="s">
        <v>313</v>
      </c>
      <c r="CR26" s="15" t="s">
        <v>313</v>
      </c>
      <c r="CS26" s="17" t="s">
        <v>316</v>
      </c>
      <c r="CT26" s="15" t="s">
        <v>313</v>
      </c>
      <c r="CU26" s="15" t="s">
        <v>313</v>
      </c>
      <c r="CV26" s="17"/>
      <c r="CW26" s="15" t="s">
        <v>313</v>
      </c>
      <c r="CX26" s="15" t="s">
        <v>313</v>
      </c>
      <c r="CY26" s="15" t="s">
        <v>313</v>
      </c>
      <c r="CZ26" s="15" t="s">
        <v>313</v>
      </c>
      <c r="DA26" s="17"/>
      <c r="DB26" s="15" t="s">
        <v>313</v>
      </c>
      <c r="DC26" s="15" t="s">
        <v>313</v>
      </c>
      <c r="DD26" s="16" t="s">
        <v>326</v>
      </c>
      <c r="DE26" s="15">
        <v>6722</v>
      </c>
      <c r="DF26" s="15">
        <v>0</v>
      </c>
      <c r="DG26" s="15">
        <v>0</v>
      </c>
      <c r="DH26" s="15"/>
      <c r="DI26" s="15"/>
      <c r="DJ26" s="17"/>
      <c r="DK26" s="15">
        <v>0</v>
      </c>
      <c r="DL26" s="18">
        <v>45477</v>
      </c>
      <c r="DM26" s="17"/>
      <c r="DN26" s="17"/>
      <c r="DO26" s="17"/>
      <c r="DP26" s="17"/>
      <c r="DQ26" s="15">
        <v>1</v>
      </c>
      <c r="DR26" s="17" t="s">
        <v>316</v>
      </c>
      <c r="DS26" s="15">
        <v>0</v>
      </c>
      <c r="DT26" s="15">
        <v>0</v>
      </c>
      <c r="DU26" s="17" t="s">
        <v>19</v>
      </c>
      <c r="DV26" s="15">
        <v>12</v>
      </c>
      <c r="DW26" s="15">
        <v>12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7"/>
      <c r="EE26" s="17"/>
      <c r="EF26" s="17" t="s">
        <v>316</v>
      </c>
      <c r="EG26" s="17"/>
      <c r="EH26" s="17" t="s">
        <v>316</v>
      </c>
      <c r="EI26" s="17" t="s">
        <v>308</v>
      </c>
      <c r="EJ26" s="17" t="s">
        <v>316</v>
      </c>
      <c r="EK26" s="17" t="s">
        <v>316</v>
      </c>
      <c r="EL26" s="17"/>
      <c r="EM26" s="17"/>
      <c r="EN26" s="17" t="s">
        <v>327</v>
      </c>
      <c r="EO26" s="17" t="s">
        <v>316</v>
      </c>
      <c r="EP26" s="17"/>
      <c r="EQ26" s="17" t="s">
        <v>316</v>
      </c>
      <c r="ER26" s="17"/>
      <c r="ES26" s="15">
        <v>0</v>
      </c>
      <c r="ET26" s="17" t="s">
        <v>24</v>
      </c>
      <c r="EU26" s="17" t="s">
        <v>19</v>
      </c>
      <c r="EV26" s="16" t="s">
        <v>328</v>
      </c>
      <c r="EW26" s="17" t="s">
        <v>27</v>
      </c>
      <c r="EX26" s="15">
        <v>12</v>
      </c>
      <c r="EY26" s="15">
        <v>12</v>
      </c>
      <c r="EZ26" s="17" t="s">
        <v>316</v>
      </c>
      <c r="FA26" s="18">
        <v>45490</v>
      </c>
      <c r="FB26" s="17"/>
      <c r="FC26" s="17"/>
      <c r="FD26" s="17"/>
      <c r="FE26" s="18">
        <v>45488</v>
      </c>
      <c r="FF26" s="18">
        <v>45488</v>
      </c>
      <c r="FG26" s="17"/>
      <c r="FH26" s="17"/>
      <c r="FI26" s="17" t="s">
        <v>315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5">
        <v>0</v>
      </c>
      <c r="FP26" s="15" t="s">
        <v>313</v>
      </c>
      <c r="FQ26" s="15" t="s">
        <v>313</v>
      </c>
      <c r="FR26" s="15">
        <v>0</v>
      </c>
      <c r="FS26" s="15">
        <v>0</v>
      </c>
      <c r="FT26" s="15">
        <v>0</v>
      </c>
      <c r="FU26" s="15">
        <v>0</v>
      </c>
      <c r="FV26" s="17"/>
      <c r="FW26" s="17"/>
      <c r="FX26" s="15">
        <v>0</v>
      </c>
      <c r="FY26" s="17"/>
      <c r="FZ26" s="17" t="s">
        <v>316</v>
      </c>
      <c r="GA26" s="16" t="s">
        <v>329</v>
      </c>
      <c r="GB26" s="17" t="s">
        <v>315</v>
      </c>
      <c r="GC26" s="17"/>
      <c r="GD26" s="16"/>
      <c r="GE26" s="17"/>
      <c r="GF26" s="15">
        <v>0</v>
      </c>
      <c r="GG26" s="15"/>
      <c r="GH26" s="17" t="s">
        <v>382</v>
      </c>
      <c r="GI26" s="17" t="s">
        <v>383</v>
      </c>
      <c r="GJ26" s="17" t="s">
        <v>332</v>
      </c>
      <c r="GK26" s="17" t="s">
        <v>384</v>
      </c>
      <c r="GL26" s="17" t="s">
        <v>385</v>
      </c>
      <c r="GM26" s="15">
        <v>1</v>
      </c>
      <c r="GN26" s="17" t="s">
        <v>316</v>
      </c>
      <c r="GO26" s="17" t="s">
        <v>316</v>
      </c>
      <c r="GP26" s="17" t="s">
        <v>316</v>
      </c>
      <c r="GQ26" s="17" t="s">
        <v>316</v>
      </c>
      <c r="GR26" s="17" t="s">
        <v>316</v>
      </c>
      <c r="GS26" s="17" t="s">
        <v>316</v>
      </c>
      <c r="GT26" s="15">
        <v>1</v>
      </c>
      <c r="GU26" s="16" t="s">
        <v>386</v>
      </c>
      <c r="GV26" s="17" t="s">
        <v>387</v>
      </c>
      <c r="GW26" s="15">
        <v>10000</v>
      </c>
      <c r="GX26" s="15">
        <v>1</v>
      </c>
      <c r="GY26" s="17" t="s">
        <v>337</v>
      </c>
      <c r="GZ26" s="17" t="s">
        <v>315</v>
      </c>
      <c r="HA26" s="17" t="s">
        <v>338</v>
      </c>
      <c r="HB26" s="17" t="s">
        <v>21</v>
      </c>
      <c r="HC26" s="17" t="s">
        <v>316</v>
      </c>
      <c r="HD26" s="15">
        <v>12</v>
      </c>
      <c r="HE26" s="17" t="s">
        <v>339</v>
      </c>
      <c r="HF26" s="15" t="s">
        <v>388</v>
      </c>
      <c r="HG26" s="15" t="s">
        <v>341</v>
      </c>
      <c r="HH26" s="17" t="s">
        <v>342</v>
      </c>
      <c r="HI26" s="17"/>
      <c r="HJ26" s="17" t="s">
        <v>389</v>
      </c>
      <c r="HK26" s="17"/>
      <c r="HL26" s="18">
        <v>45488</v>
      </c>
      <c r="HM26" s="16" t="s">
        <v>343</v>
      </c>
      <c r="HN26" s="17" t="s">
        <v>344</v>
      </c>
      <c r="HO26" s="17" t="s">
        <v>316</v>
      </c>
      <c r="HP26" s="17" t="s">
        <v>316</v>
      </c>
      <c r="HQ26" s="17" t="s">
        <v>316</v>
      </c>
      <c r="HR26" s="15" t="s">
        <v>379</v>
      </c>
      <c r="HS26" s="17"/>
      <c r="HT26" s="17"/>
      <c r="HU26" s="17" t="s">
        <v>316</v>
      </c>
    </row>
    <row r="27" spans="1:229" ht="32.25" thickBot="1" x14ac:dyDescent="0.3">
      <c r="A27" s="15">
        <v>516525494</v>
      </c>
      <c r="B27" s="16" t="s">
        <v>307</v>
      </c>
      <c r="C27" s="17" t="s">
        <v>31</v>
      </c>
      <c r="D27" s="17">
        <v>240002884</v>
      </c>
      <c r="E27" s="15">
        <v>10000</v>
      </c>
      <c r="F27" s="16" t="s">
        <v>5</v>
      </c>
      <c r="G27" s="17" t="s">
        <v>28</v>
      </c>
      <c r="H27" s="17" t="s">
        <v>308</v>
      </c>
      <c r="I27" s="17" t="s">
        <v>309</v>
      </c>
      <c r="J27" s="18">
        <v>45488</v>
      </c>
      <c r="K27" s="17" t="s">
        <v>347</v>
      </c>
      <c r="L27" s="17" t="s">
        <v>348</v>
      </c>
      <c r="M27" s="17" t="s">
        <v>312</v>
      </c>
      <c r="N27" s="15">
        <v>48</v>
      </c>
      <c r="O27" s="15">
        <v>48</v>
      </c>
      <c r="P27" s="15">
        <v>0</v>
      </c>
      <c r="Q27" s="15">
        <v>0</v>
      </c>
      <c r="R27" s="15" t="s">
        <v>390</v>
      </c>
      <c r="S27" s="15" t="s">
        <v>313</v>
      </c>
      <c r="T27" s="15">
        <v>20</v>
      </c>
      <c r="U27" s="15">
        <v>0</v>
      </c>
      <c r="V27" s="15" t="s">
        <v>313</v>
      </c>
      <c r="W27" s="15" t="s">
        <v>391</v>
      </c>
      <c r="X27" s="15" t="s">
        <v>392</v>
      </c>
      <c r="Y27" s="17" t="s">
        <v>315</v>
      </c>
      <c r="Z27" s="15">
        <v>7</v>
      </c>
      <c r="AA27" s="15">
        <v>7</v>
      </c>
      <c r="AB27" s="15">
        <v>0</v>
      </c>
      <c r="AC27" s="15">
        <v>0</v>
      </c>
      <c r="AD27" s="15">
        <v>0</v>
      </c>
      <c r="AE27" s="17" t="s">
        <v>308</v>
      </c>
      <c r="AF27" s="17">
        <v>7001</v>
      </c>
      <c r="AG27" s="17"/>
      <c r="AH27" s="17"/>
      <c r="AI27" s="17"/>
      <c r="AJ27" s="17" t="s">
        <v>315</v>
      </c>
      <c r="AK27" s="15" t="s">
        <v>392</v>
      </c>
      <c r="AL27" s="15">
        <v>0</v>
      </c>
      <c r="AM27" s="15" t="s">
        <v>313</v>
      </c>
      <c r="AN27" s="15">
        <v>0</v>
      </c>
      <c r="AO27" s="15">
        <v>0</v>
      </c>
      <c r="AP27" s="17"/>
      <c r="AQ27" s="15">
        <v>0</v>
      </c>
      <c r="AR27" s="15">
        <v>0</v>
      </c>
      <c r="AS27" s="17" t="s">
        <v>31</v>
      </c>
      <c r="AT27" s="15" t="s">
        <v>313</v>
      </c>
      <c r="AU27" s="17"/>
      <c r="AV27" s="15">
        <v>0</v>
      </c>
      <c r="AW27" s="17" t="s">
        <v>316</v>
      </c>
      <c r="AX27" s="17" t="s">
        <v>351</v>
      </c>
      <c r="AY27" s="17" t="s">
        <v>318</v>
      </c>
      <c r="AZ27" s="16" t="s">
        <v>325</v>
      </c>
      <c r="BA27" s="17"/>
      <c r="BB27" s="17"/>
      <c r="BC27" s="15">
        <v>0</v>
      </c>
      <c r="BD27" s="17"/>
      <c r="BE27" s="17"/>
      <c r="BF27" s="17"/>
      <c r="BG27" s="17"/>
      <c r="BH27" s="17"/>
      <c r="BI27" s="17" t="s">
        <v>316</v>
      </c>
      <c r="BJ27" s="17"/>
      <c r="BK27" s="17" t="s">
        <v>368</v>
      </c>
      <c r="BL27" s="17" t="s">
        <v>369</v>
      </c>
      <c r="BM27" s="17" t="s">
        <v>322</v>
      </c>
      <c r="BN27" s="17"/>
      <c r="BO27" s="15" t="s">
        <v>392</v>
      </c>
      <c r="BP27" s="15" t="s">
        <v>313</v>
      </c>
      <c r="BQ27" s="15" t="s">
        <v>313</v>
      </c>
      <c r="BR27" s="15">
        <v>0</v>
      </c>
      <c r="BS27" s="16" t="s">
        <v>323</v>
      </c>
      <c r="BT27" s="17"/>
      <c r="BU27" s="15">
        <v>0</v>
      </c>
      <c r="BV27" s="15" t="s">
        <v>391</v>
      </c>
      <c r="BW27" s="15" t="s">
        <v>313</v>
      </c>
      <c r="BX27" s="17" t="s">
        <v>316</v>
      </c>
      <c r="BY27" s="15" t="s">
        <v>391</v>
      </c>
      <c r="BZ27" s="15" t="s">
        <v>313</v>
      </c>
      <c r="CA27" s="15" t="s">
        <v>313</v>
      </c>
      <c r="CB27" s="17" t="s">
        <v>370</v>
      </c>
      <c r="CC27" s="16"/>
      <c r="CD27" s="17"/>
      <c r="CE27" s="15">
        <v>0</v>
      </c>
      <c r="CF27" s="15" t="s">
        <v>313</v>
      </c>
      <c r="CG27" s="15" t="s">
        <v>313</v>
      </c>
      <c r="CH27" s="15" t="s">
        <v>313</v>
      </c>
      <c r="CI27" s="15" t="s">
        <v>313</v>
      </c>
      <c r="CJ27" s="15" t="s">
        <v>313</v>
      </c>
      <c r="CK27" s="15">
        <v>0</v>
      </c>
      <c r="CL27" s="16" t="s">
        <v>325</v>
      </c>
      <c r="CM27" s="17"/>
      <c r="CN27" s="17"/>
      <c r="CO27" s="17" t="s">
        <v>316</v>
      </c>
      <c r="CP27" s="17"/>
      <c r="CQ27" s="15" t="s">
        <v>313</v>
      </c>
      <c r="CR27" s="15" t="s">
        <v>313</v>
      </c>
      <c r="CS27" s="17" t="s">
        <v>316</v>
      </c>
      <c r="CT27" s="15" t="s">
        <v>313</v>
      </c>
      <c r="CU27" s="15" t="s">
        <v>313</v>
      </c>
      <c r="CV27" s="17"/>
      <c r="CW27" s="15" t="s">
        <v>313</v>
      </c>
      <c r="CX27" s="15" t="s">
        <v>313</v>
      </c>
      <c r="CY27" s="15" t="s">
        <v>313</v>
      </c>
      <c r="CZ27" s="15" t="s">
        <v>313</v>
      </c>
      <c r="DA27" s="17"/>
      <c r="DB27" s="15" t="s">
        <v>313</v>
      </c>
      <c r="DC27" s="15" t="s">
        <v>313</v>
      </c>
      <c r="DD27" s="16" t="s">
        <v>326</v>
      </c>
      <c r="DE27" s="15">
        <v>6722</v>
      </c>
      <c r="DF27" s="15">
        <v>0</v>
      </c>
      <c r="DG27" s="15">
        <v>0</v>
      </c>
      <c r="DH27" s="15"/>
      <c r="DI27" s="15"/>
      <c r="DJ27" s="17"/>
      <c r="DK27" s="15">
        <v>0</v>
      </c>
      <c r="DL27" s="18">
        <v>45478</v>
      </c>
      <c r="DM27" s="17"/>
      <c r="DN27" s="17"/>
      <c r="DO27" s="17"/>
      <c r="DP27" s="17"/>
      <c r="DQ27" s="15">
        <v>1</v>
      </c>
      <c r="DR27" s="17" t="s">
        <v>316</v>
      </c>
      <c r="DS27" s="15">
        <v>0</v>
      </c>
      <c r="DT27" s="15">
        <v>0</v>
      </c>
      <c r="DU27" s="17" t="s">
        <v>19</v>
      </c>
      <c r="DV27" s="15">
        <v>48</v>
      </c>
      <c r="DW27" s="15">
        <v>48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7"/>
      <c r="EE27" s="17"/>
      <c r="EF27" s="17" t="s">
        <v>316</v>
      </c>
      <c r="EG27" s="17"/>
      <c r="EH27" s="17" t="s">
        <v>316</v>
      </c>
      <c r="EI27" s="17" t="s">
        <v>308</v>
      </c>
      <c r="EJ27" s="17" t="s">
        <v>316</v>
      </c>
      <c r="EK27" s="17" t="s">
        <v>316</v>
      </c>
      <c r="EL27" s="17"/>
      <c r="EM27" s="17"/>
      <c r="EN27" s="17" t="s">
        <v>327</v>
      </c>
      <c r="EO27" s="17" t="s">
        <v>316</v>
      </c>
      <c r="EP27" s="17"/>
      <c r="EQ27" s="17" t="s">
        <v>316</v>
      </c>
      <c r="ER27" s="17"/>
      <c r="ES27" s="15">
        <v>0</v>
      </c>
      <c r="ET27" s="17" t="s">
        <v>28</v>
      </c>
      <c r="EU27" s="17" t="s">
        <v>19</v>
      </c>
      <c r="EV27" s="16" t="s">
        <v>328</v>
      </c>
      <c r="EW27" s="17" t="s">
        <v>31</v>
      </c>
      <c r="EX27" s="15"/>
      <c r="EY27" s="15"/>
      <c r="EZ27" s="17" t="s">
        <v>316</v>
      </c>
      <c r="FA27" s="18">
        <v>45492</v>
      </c>
      <c r="FB27" s="17"/>
      <c r="FC27" s="17"/>
      <c r="FD27" s="17"/>
      <c r="FE27" s="18">
        <v>45488</v>
      </c>
      <c r="FF27" s="18">
        <v>45488</v>
      </c>
      <c r="FG27" s="17"/>
      <c r="FH27" s="17"/>
      <c r="FI27" s="17" t="s">
        <v>315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5">
        <v>0</v>
      </c>
      <c r="FP27" s="15" t="s">
        <v>313</v>
      </c>
      <c r="FQ27" s="15" t="s">
        <v>313</v>
      </c>
      <c r="FR27" s="15">
        <v>0</v>
      </c>
      <c r="FS27" s="15">
        <v>0</v>
      </c>
      <c r="FT27" s="15">
        <v>0</v>
      </c>
      <c r="FU27" s="15">
        <v>0</v>
      </c>
      <c r="FV27" s="17"/>
      <c r="FW27" s="17"/>
      <c r="FX27" s="15">
        <v>0</v>
      </c>
      <c r="FY27" s="17"/>
      <c r="FZ27" s="17" t="s">
        <v>316</v>
      </c>
      <c r="GA27" s="16" t="s">
        <v>329</v>
      </c>
      <c r="GB27" s="17" t="s">
        <v>315</v>
      </c>
      <c r="GC27" s="17"/>
      <c r="GD27" s="16"/>
      <c r="GE27" s="17"/>
      <c r="GF27" s="15">
        <v>0</v>
      </c>
      <c r="GG27" s="15"/>
      <c r="GH27" s="17" t="s">
        <v>393</v>
      </c>
      <c r="GI27" s="17" t="s">
        <v>394</v>
      </c>
      <c r="GJ27" s="17" t="s">
        <v>332</v>
      </c>
      <c r="GK27" s="17" t="s">
        <v>395</v>
      </c>
      <c r="GL27" s="17" t="s">
        <v>385</v>
      </c>
      <c r="GM27" s="15">
        <v>1</v>
      </c>
      <c r="GN27" s="17" t="s">
        <v>316</v>
      </c>
      <c r="GO27" s="17" t="s">
        <v>316</v>
      </c>
      <c r="GP27" s="17" t="s">
        <v>316</v>
      </c>
      <c r="GQ27" s="17" t="s">
        <v>316</v>
      </c>
      <c r="GR27" s="17" t="s">
        <v>316</v>
      </c>
      <c r="GS27" s="17" t="s">
        <v>316</v>
      </c>
      <c r="GT27" s="15">
        <v>3</v>
      </c>
      <c r="GU27" s="16" t="s">
        <v>386</v>
      </c>
      <c r="GV27" s="17" t="s">
        <v>396</v>
      </c>
      <c r="GW27" s="15">
        <v>10000</v>
      </c>
      <c r="GX27" s="15">
        <v>3</v>
      </c>
      <c r="GY27" s="17" t="s">
        <v>337</v>
      </c>
      <c r="GZ27" s="17" t="s">
        <v>315</v>
      </c>
      <c r="HA27" s="17" t="s">
        <v>338</v>
      </c>
      <c r="HB27" s="17" t="s">
        <v>21</v>
      </c>
      <c r="HC27" s="17" t="s">
        <v>316</v>
      </c>
      <c r="HD27" s="15">
        <v>48</v>
      </c>
      <c r="HE27" s="17" t="s">
        <v>339</v>
      </c>
      <c r="HF27" s="15" t="s">
        <v>34</v>
      </c>
      <c r="HG27" s="15" t="s">
        <v>341</v>
      </c>
      <c r="HH27" s="17" t="s">
        <v>342</v>
      </c>
      <c r="HI27" s="17"/>
      <c r="HJ27" s="17"/>
      <c r="HK27" s="17"/>
      <c r="HL27" s="18">
        <v>45488</v>
      </c>
      <c r="HM27" s="16" t="s">
        <v>343</v>
      </c>
      <c r="HN27" s="17" t="s">
        <v>344</v>
      </c>
      <c r="HO27" s="17" t="s">
        <v>316</v>
      </c>
      <c r="HP27" s="17" t="s">
        <v>316</v>
      </c>
      <c r="HQ27" s="17" t="s">
        <v>316</v>
      </c>
      <c r="HR27" s="15" t="s">
        <v>390</v>
      </c>
      <c r="HS27" s="17"/>
      <c r="HT27" s="17"/>
      <c r="HU27" s="17" t="s">
        <v>316</v>
      </c>
    </row>
    <row r="28" spans="1:229" ht="48" thickBot="1" x14ac:dyDescent="0.3">
      <c r="A28" s="15">
        <v>515647721</v>
      </c>
      <c r="B28" s="16" t="s">
        <v>307</v>
      </c>
      <c r="C28" s="17" t="s">
        <v>397</v>
      </c>
      <c r="D28" s="17">
        <v>240002912</v>
      </c>
      <c r="E28" s="15">
        <v>10000</v>
      </c>
      <c r="F28" s="16" t="s">
        <v>5</v>
      </c>
      <c r="G28" s="17" t="s">
        <v>398</v>
      </c>
      <c r="H28" s="17" t="s">
        <v>308</v>
      </c>
      <c r="I28" s="17" t="s">
        <v>309</v>
      </c>
      <c r="J28" s="18">
        <v>45489</v>
      </c>
      <c r="K28" s="17" t="s">
        <v>399</v>
      </c>
      <c r="L28" s="17" t="s">
        <v>348</v>
      </c>
      <c r="M28" s="17" t="s">
        <v>312</v>
      </c>
      <c r="N28" s="15">
        <v>60</v>
      </c>
      <c r="O28" s="15">
        <v>60</v>
      </c>
      <c r="P28" s="15">
        <v>0</v>
      </c>
      <c r="Q28" s="15">
        <v>0</v>
      </c>
      <c r="R28" s="15" t="s">
        <v>400</v>
      </c>
      <c r="S28" s="15" t="s">
        <v>313</v>
      </c>
      <c r="T28" s="15">
        <v>20</v>
      </c>
      <c r="U28" s="15">
        <v>0</v>
      </c>
      <c r="V28" s="15" t="s">
        <v>313</v>
      </c>
      <c r="W28" s="15" t="s">
        <v>401</v>
      </c>
      <c r="X28" s="15" t="s">
        <v>402</v>
      </c>
      <c r="Y28" s="17" t="s">
        <v>315</v>
      </c>
      <c r="Z28" s="20">
        <v>45426</v>
      </c>
      <c r="AA28" s="20">
        <v>45426</v>
      </c>
      <c r="AB28" s="15">
        <v>0</v>
      </c>
      <c r="AC28" s="15">
        <v>0</v>
      </c>
      <c r="AD28" s="15">
        <v>0</v>
      </c>
      <c r="AE28" s="17" t="s">
        <v>308</v>
      </c>
      <c r="AF28" s="17">
        <v>7001</v>
      </c>
      <c r="AG28" s="17"/>
      <c r="AH28" s="17"/>
      <c r="AI28" s="17"/>
      <c r="AJ28" s="17" t="s">
        <v>315</v>
      </c>
      <c r="AK28" s="15" t="s">
        <v>402</v>
      </c>
      <c r="AL28" s="15">
        <v>0</v>
      </c>
      <c r="AM28" s="15" t="s">
        <v>313</v>
      </c>
      <c r="AN28" s="15">
        <v>0</v>
      </c>
      <c r="AO28" s="15">
        <v>0</v>
      </c>
      <c r="AP28" s="17"/>
      <c r="AQ28" s="15">
        <v>0</v>
      </c>
      <c r="AR28" s="15">
        <v>0</v>
      </c>
      <c r="AS28" s="17" t="s">
        <v>397</v>
      </c>
      <c r="AT28" s="15" t="s">
        <v>313</v>
      </c>
      <c r="AU28" s="17"/>
      <c r="AV28" s="15">
        <v>0</v>
      </c>
      <c r="AW28" s="17" t="s">
        <v>316</v>
      </c>
      <c r="AX28" s="17" t="s">
        <v>351</v>
      </c>
      <c r="AY28" s="17" t="s">
        <v>318</v>
      </c>
      <c r="AZ28" s="16" t="s">
        <v>325</v>
      </c>
      <c r="BA28" s="17"/>
      <c r="BB28" s="17"/>
      <c r="BC28" s="15">
        <v>0</v>
      </c>
      <c r="BD28" s="17"/>
      <c r="BE28" s="17"/>
      <c r="BF28" s="17"/>
      <c r="BG28" s="17"/>
      <c r="BH28" s="17"/>
      <c r="BI28" s="17" t="s">
        <v>316</v>
      </c>
      <c r="BJ28" s="17"/>
      <c r="BK28" s="17" t="s">
        <v>368</v>
      </c>
      <c r="BL28" s="17" t="s">
        <v>369</v>
      </c>
      <c r="BM28" s="17" t="s">
        <v>322</v>
      </c>
      <c r="BN28" s="17"/>
      <c r="BO28" s="15" t="s">
        <v>402</v>
      </c>
      <c r="BP28" s="15" t="s">
        <v>313</v>
      </c>
      <c r="BQ28" s="15" t="s">
        <v>313</v>
      </c>
      <c r="BR28" s="15">
        <v>60</v>
      </c>
      <c r="BS28" s="16" t="s">
        <v>323</v>
      </c>
      <c r="BT28" s="17"/>
      <c r="BU28" s="15">
        <v>0</v>
      </c>
      <c r="BV28" s="15" t="s">
        <v>401</v>
      </c>
      <c r="BW28" s="15" t="s">
        <v>313</v>
      </c>
      <c r="BX28" s="17" t="s">
        <v>316</v>
      </c>
      <c r="BY28" s="15" t="s">
        <v>401</v>
      </c>
      <c r="BZ28" s="15" t="s">
        <v>313</v>
      </c>
      <c r="CA28" s="15" t="s">
        <v>313</v>
      </c>
      <c r="CB28" s="17" t="s">
        <v>370</v>
      </c>
      <c r="CC28" s="16"/>
      <c r="CD28" s="17"/>
      <c r="CE28" s="15">
        <v>0</v>
      </c>
      <c r="CF28" s="15" t="s">
        <v>313</v>
      </c>
      <c r="CG28" s="15" t="s">
        <v>313</v>
      </c>
      <c r="CH28" s="15" t="s">
        <v>313</v>
      </c>
      <c r="CI28" s="15" t="s">
        <v>313</v>
      </c>
      <c r="CJ28" s="15" t="s">
        <v>313</v>
      </c>
      <c r="CK28" s="15">
        <v>0</v>
      </c>
      <c r="CL28" s="16" t="s">
        <v>325</v>
      </c>
      <c r="CM28" s="17"/>
      <c r="CN28" s="17"/>
      <c r="CO28" s="17" t="s">
        <v>316</v>
      </c>
      <c r="CP28" s="17"/>
      <c r="CQ28" s="15" t="s">
        <v>313</v>
      </c>
      <c r="CR28" s="15" t="s">
        <v>313</v>
      </c>
      <c r="CS28" s="17" t="s">
        <v>316</v>
      </c>
      <c r="CT28" s="15" t="s">
        <v>313</v>
      </c>
      <c r="CU28" s="15" t="s">
        <v>313</v>
      </c>
      <c r="CV28" s="17"/>
      <c r="CW28" s="15" t="s">
        <v>313</v>
      </c>
      <c r="CX28" s="15" t="s">
        <v>313</v>
      </c>
      <c r="CY28" s="15" t="s">
        <v>313</v>
      </c>
      <c r="CZ28" s="15" t="s">
        <v>313</v>
      </c>
      <c r="DA28" s="17"/>
      <c r="DB28" s="15" t="s">
        <v>313</v>
      </c>
      <c r="DC28" s="15" t="s">
        <v>313</v>
      </c>
      <c r="DD28" s="16" t="s">
        <v>326</v>
      </c>
      <c r="DE28" s="15">
        <v>6722</v>
      </c>
      <c r="DF28" s="15">
        <v>0</v>
      </c>
      <c r="DG28" s="15">
        <v>0</v>
      </c>
      <c r="DH28" s="15"/>
      <c r="DI28" s="15"/>
      <c r="DJ28" s="17"/>
      <c r="DK28" s="15">
        <v>0</v>
      </c>
      <c r="DL28" s="18">
        <v>45478</v>
      </c>
      <c r="DM28" s="17"/>
      <c r="DN28" s="17"/>
      <c r="DO28" s="17"/>
      <c r="DP28" s="17"/>
      <c r="DQ28" s="15">
        <v>1</v>
      </c>
      <c r="DR28" s="17" t="s">
        <v>316</v>
      </c>
      <c r="DS28" s="15">
        <v>0</v>
      </c>
      <c r="DT28" s="15">
        <v>0</v>
      </c>
      <c r="DU28" s="17" t="s">
        <v>19</v>
      </c>
      <c r="DV28" s="15">
        <v>60</v>
      </c>
      <c r="DW28" s="15">
        <v>60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60</v>
      </c>
      <c r="ED28" s="17"/>
      <c r="EE28" s="17"/>
      <c r="EF28" s="17" t="s">
        <v>316</v>
      </c>
      <c r="EG28" s="17"/>
      <c r="EH28" s="17" t="s">
        <v>316</v>
      </c>
      <c r="EI28" s="17" t="s">
        <v>308</v>
      </c>
      <c r="EJ28" s="17" t="s">
        <v>316</v>
      </c>
      <c r="EK28" s="17" t="s">
        <v>316</v>
      </c>
      <c r="EL28" s="17"/>
      <c r="EM28" s="17"/>
      <c r="EN28" s="17" t="s">
        <v>327</v>
      </c>
      <c r="EO28" s="17" t="s">
        <v>316</v>
      </c>
      <c r="EP28" s="17"/>
      <c r="EQ28" s="17" t="s">
        <v>316</v>
      </c>
      <c r="ER28" s="17"/>
      <c r="ES28" s="15">
        <v>0</v>
      </c>
      <c r="ET28" s="17" t="s">
        <v>398</v>
      </c>
      <c r="EU28" s="17" t="s">
        <v>19</v>
      </c>
      <c r="EV28" s="16" t="s">
        <v>328</v>
      </c>
      <c r="EW28" s="17" t="s">
        <v>397</v>
      </c>
      <c r="EX28" s="15"/>
      <c r="EY28" s="15"/>
      <c r="EZ28" s="17" t="s">
        <v>316</v>
      </c>
      <c r="FA28" s="18">
        <v>45492</v>
      </c>
      <c r="FB28" s="17"/>
      <c r="FC28" s="17"/>
      <c r="FD28" s="17"/>
      <c r="FE28" s="18">
        <v>45489</v>
      </c>
      <c r="FF28" s="18">
        <v>45489</v>
      </c>
      <c r="FG28" s="17"/>
      <c r="FH28" s="17"/>
      <c r="FI28" s="17" t="s">
        <v>315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 t="s">
        <v>313</v>
      </c>
      <c r="FQ28" s="15" t="s">
        <v>313</v>
      </c>
      <c r="FR28" s="15">
        <v>0</v>
      </c>
      <c r="FS28" s="15">
        <v>0</v>
      </c>
      <c r="FT28" s="15">
        <v>0</v>
      </c>
      <c r="FU28" s="15">
        <v>0</v>
      </c>
      <c r="FV28" s="17"/>
      <c r="FW28" s="17"/>
      <c r="FX28" s="15">
        <v>0</v>
      </c>
      <c r="FY28" s="17"/>
      <c r="FZ28" s="17" t="s">
        <v>316</v>
      </c>
      <c r="GA28" s="16" t="s">
        <v>329</v>
      </c>
      <c r="GB28" s="17" t="s">
        <v>315</v>
      </c>
      <c r="GC28" s="17"/>
      <c r="GD28" s="16"/>
      <c r="GE28" s="17"/>
      <c r="GF28" s="15">
        <v>0</v>
      </c>
      <c r="GG28" s="15"/>
      <c r="GH28" s="17" t="s">
        <v>403</v>
      </c>
      <c r="GI28" s="17" t="s">
        <v>404</v>
      </c>
      <c r="GJ28" s="17" t="s">
        <v>332</v>
      </c>
      <c r="GK28" s="17" t="s">
        <v>357</v>
      </c>
      <c r="GL28" s="17" t="s">
        <v>334</v>
      </c>
      <c r="GM28" s="15">
        <v>1</v>
      </c>
      <c r="GN28" s="17" t="s">
        <v>316</v>
      </c>
      <c r="GO28" s="17" t="s">
        <v>316</v>
      </c>
      <c r="GP28" s="17" t="s">
        <v>316</v>
      </c>
      <c r="GQ28" s="17" t="s">
        <v>316</v>
      </c>
      <c r="GR28" s="17" t="s">
        <v>316</v>
      </c>
      <c r="GS28" s="17" t="s">
        <v>316</v>
      </c>
      <c r="GT28" s="15">
        <v>3</v>
      </c>
      <c r="GU28" s="16" t="s">
        <v>335</v>
      </c>
      <c r="GV28" s="17" t="s">
        <v>405</v>
      </c>
      <c r="GW28" s="15">
        <v>10000</v>
      </c>
      <c r="GX28" s="15">
        <v>3</v>
      </c>
      <c r="GY28" s="17" t="s">
        <v>337</v>
      </c>
      <c r="GZ28" s="17" t="s">
        <v>315</v>
      </c>
      <c r="HA28" s="17" t="s">
        <v>359</v>
      </c>
      <c r="HB28" s="17" t="s">
        <v>21</v>
      </c>
      <c r="HC28" s="17" t="s">
        <v>316</v>
      </c>
      <c r="HD28" s="15">
        <v>60</v>
      </c>
      <c r="HE28" s="17" t="s">
        <v>339</v>
      </c>
      <c r="HF28" s="15" t="s">
        <v>34</v>
      </c>
      <c r="HG28" s="15" t="s">
        <v>341</v>
      </c>
      <c r="HH28" s="17" t="s">
        <v>342</v>
      </c>
      <c r="HI28" s="17"/>
      <c r="HJ28" s="17"/>
      <c r="HK28" s="17"/>
      <c r="HL28" s="18">
        <v>45489</v>
      </c>
      <c r="HM28" s="16" t="s">
        <v>343</v>
      </c>
      <c r="HN28" s="17" t="s">
        <v>360</v>
      </c>
      <c r="HO28" s="17" t="s">
        <v>316</v>
      </c>
      <c r="HP28" s="17" t="s">
        <v>316</v>
      </c>
      <c r="HQ28" s="17" t="s">
        <v>316</v>
      </c>
      <c r="HR28" s="15" t="s">
        <v>400</v>
      </c>
      <c r="HS28" s="17"/>
      <c r="HT28" s="17"/>
      <c r="HU28" s="17" t="s">
        <v>316</v>
      </c>
    </row>
    <row r="29" spans="1:229" ht="32.25" thickBot="1" x14ac:dyDescent="0.3">
      <c r="A29" s="15">
        <v>516513370</v>
      </c>
      <c r="B29" s="16" t="s">
        <v>307</v>
      </c>
      <c r="C29" s="17" t="s">
        <v>35</v>
      </c>
      <c r="D29" s="17">
        <v>240002933</v>
      </c>
      <c r="E29" s="15">
        <v>10000</v>
      </c>
      <c r="F29" s="16" t="s">
        <v>5</v>
      </c>
      <c r="G29" s="17" t="s">
        <v>32</v>
      </c>
      <c r="H29" s="17" t="s">
        <v>308</v>
      </c>
      <c r="I29" s="17" t="s">
        <v>309</v>
      </c>
      <c r="J29" s="18">
        <v>45488</v>
      </c>
      <c r="K29" s="17" t="s">
        <v>406</v>
      </c>
      <c r="L29" s="17" t="s">
        <v>364</v>
      </c>
      <c r="M29" s="17" t="s">
        <v>312</v>
      </c>
      <c r="N29" s="15">
        <v>40</v>
      </c>
      <c r="O29" s="15">
        <v>40</v>
      </c>
      <c r="P29" s="15">
        <v>0</v>
      </c>
      <c r="Q29" s="15">
        <v>0</v>
      </c>
      <c r="R29" s="15" t="s">
        <v>407</v>
      </c>
      <c r="S29" s="15" t="s">
        <v>313</v>
      </c>
      <c r="T29" s="15">
        <v>20</v>
      </c>
      <c r="U29" s="15">
        <v>0</v>
      </c>
      <c r="V29" s="15" t="s">
        <v>313</v>
      </c>
      <c r="W29" s="15" t="s">
        <v>408</v>
      </c>
      <c r="X29" s="15" t="s">
        <v>409</v>
      </c>
      <c r="Y29" s="17" t="s">
        <v>315</v>
      </c>
      <c r="Z29" s="20">
        <v>45542</v>
      </c>
      <c r="AA29" s="20">
        <v>45542</v>
      </c>
      <c r="AB29" s="15">
        <v>0</v>
      </c>
      <c r="AC29" s="15">
        <v>0</v>
      </c>
      <c r="AD29" s="15">
        <v>0</v>
      </c>
      <c r="AE29" s="17" t="s">
        <v>308</v>
      </c>
      <c r="AF29" s="17">
        <v>7001</v>
      </c>
      <c r="AG29" s="17"/>
      <c r="AH29" s="17"/>
      <c r="AI29" s="17"/>
      <c r="AJ29" s="17" t="s">
        <v>315</v>
      </c>
      <c r="AK29" s="15" t="s">
        <v>409</v>
      </c>
      <c r="AL29" s="15">
        <v>0</v>
      </c>
      <c r="AM29" s="15" t="s">
        <v>313</v>
      </c>
      <c r="AN29" s="15">
        <v>0</v>
      </c>
      <c r="AO29" s="15">
        <v>0</v>
      </c>
      <c r="AP29" s="17"/>
      <c r="AQ29" s="15">
        <v>0</v>
      </c>
      <c r="AR29" s="15">
        <v>0</v>
      </c>
      <c r="AS29" s="17" t="s">
        <v>35</v>
      </c>
      <c r="AT29" s="15" t="s">
        <v>313</v>
      </c>
      <c r="AU29" s="17"/>
      <c r="AV29" s="15">
        <v>0</v>
      </c>
      <c r="AW29" s="17" t="s">
        <v>316</v>
      </c>
      <c r="AX29" s="17" t="s">
        <v>351</v>
      </c>
      <c r="AY29" s="17" t="s">
        <v>318</v>
      </c>
      <c r="AZ29" s="16" t="s">
        <v>325</v>
      </c>
      <c r="BA29" s="17"/>
      <c r="BB29" s="17"/>
      <c r="BC29" s="15">
        <v>0</v>
      </c>
      <c r="BD29" s="17"/>
      <c r="BE29" s="17"/>
      <c r="BF29" s="17"/>
      <c r="BG29" s="17"/>
      <c r="BH29" s="17"/>
      <c r="BI29" s="17" t="s">
        <v>316</v>
      </c>
      <c r="BJ29" s="17"/>
      <c r="BK29" s="17" t="s">
        <v>368</v>
      </c>
      <c r="BL29" s="17" t="s">
        <v>369</v>
      </c>
      <c r="BM29" s="17" t="s">
        <v>322</v>
      </c>
      <c r="BN29" s="17"/>
      <c r="BO29" s="15" t="s">
        <v>409</v>
      </c>
      <c r="BP29" s="15" t="s">
        <v>313</v>
      </c>
      <c r="BQ29" s="15" t="s">
        <v>313</v>
      </c>
      <c r="BR29" s="15">
        <v>0</v>
      </c>
      <c r="BS29" s="16" t="s">
        <v>323</v>
      </c>
      <c r="BT29" s="17"/>
      <c r="BU29" s="15">
        <v>0</v>
      </c>
      <c r="BV29" s="15" t="s">
        <v>408</v>
      </c>
      <c r="BW29" s="15" t="s">
        <v>313</v>
      </c>
      <c r="BX29" s="17" t="s">
        <v>316</v>
      </c>
      <c r="BY29" s="15" t="s">
        <v>408</v>
      </c>
      <c r="BZ29" s="15" t="s">
        <v>313</v>
      </c>
      <c r="CA29" s="15" t="s">
        <v>313</v>
      </c>
      <c r="CB29" s="17" t="s">
        <v>370</v>
      </c>
      <c r="CC29" s="16"/>
      <c r="CD29" s="17"/>
      <c r="CE29" s="15">
        <v>0</v>
      </c>
      <c r="CF29" s="15" t="s">
        <v>313</v>
      </c>
      <c r="CG29" s="15" t="s">
        <v>313</v>
      </c>
      <c r="CH29" s="15" t="s">
        <v>313</v>
      </c>
      <c r="CI29" s="15" t="s">
        <v>313</v>
      </c>
      <c r="CJ29" s="15" t="s">
        <v>313</v>
      </c>
      <c r="CK29" s="15">
        <v>0</v>
      </c>
      <c r="CL29" s="16" t="s">
        <v>325</v>
      </c>
      <c r="CM29" s="17"/>
      <c r="CN29" s="17"/>
      <c r="CO29" s="17" t="s">
        <v>316</v>
      </c>
      <c r="CP29" s="17"/>
      <c r="CQ29" s="15" t="s">
        <v>313</v>
      </c>
      <c r="CR29" s="15" t="s">
        <v>313</v>
      </c>
      <c r="CS29" s="17" t="s">
        <v>316</v>
      </c>
      <c r="CT29" s="15" t="s">
        <v>313</v>
      </c>
      <c r="CU29" s="15" t="s">
        <v>313</v>
      </c>
      <c r="CV29" s="17"/>
      <c r="CW29" s="15" t="s">
        <v>313</v>
      </c>
      <c r="CX29" s="15" t="s">
        <v>313</v>
      </c>
      <c r="CY29" s="15" t="s">
        <v>313</v>
      </c>
      <c r="CZ29" s="15" t="s">
        <v>313</v>
      </c>
      <c r="DA29" s="17"/>
      <c r="DB29" s="15" t="s">
        <v>313</v>
      </c>
      <c r="DC29" s="15" t="s">
        <v>313</v>
      </c>
      <c r="DD29" s="16" t="s">
        <v>326</v>
      </c>
      <c r="DE29" s="15">
        <v>6722</v>
      </c>
      <c r="DF29" s="15">
        <v>0</v>
      </c>
      <c r="DG29" s="15">
        <v>0</v>
      </c>
      <c r="DH29" s="15"/>
      <c r="DI29" s="15"/>
      <c r="DJ29" s="17"/>
      <c r="DK29" s="15">
        <v>0</v>
      </c>
      <c r="DL29" s="18">
        <v>45481</v>
      </c>
      <c r="DM29" s="17"/>
      <c r="DN29" s="17"/>
      <c r="DO29" s="17"/>
      <c r="DP29" s="17"/>
      <c r="DQ29" s="15">
        <v>1</v>
      </c>
      <c r="DR29" s="17" t="s">
        <v>316</v>
      </c>
      <c r="DS29" s="15">
        <v>0</v>
      </c>
      <c r="DT29" s="15">
        <v>0</v>
      </c>
      <c r="DU29" s="17" t="s">
        <v>19</v>
      </c>
      <c r="DV29" s="15">
        <v>40</v>
      </c>
      <c r="DW29" s="15">
        <v>40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7"/>
      <c r="EE29" s="17"/>
      <c r="EF29" s="17" t="s">
        <v>316</v>
      </c>
      <c r="EG29" s="17"/>
      <c r="EH29" s="17" t="s">
        <v>316</v>
      </c>
      <c r="EI29" s="17" t="s">
        <v>308</v>
      </c>
      <c r="EJ29" s="17" t="s">
        <v>316</v>
      </c>
      <c r="EK29" s="17" t="s">
        <v>316</v>
      </c>
      <c r="EL29" s="17"/>
      <c r="EM29" s="17"/>
      <c r="EN29" s="17" t="s">
        <v>327</v>
      </c>
      <c r="EO29" s="17" t="s">
        <v>316</v>
      </c>
      <c r="EP29" s="17"/>
      <c r="EQ29" s="17" t="s">
        <v>316</v>
      </c>
      <c r="ER29" s="17"/>
      <c r="ES29" s="15">
        <v>0</v>
      </c>
      <c r="ET29" s="17" t="s">
        <v>32</v>
      </c>
      <c r="EU29" s="17" t="s">
        <v>19</v>
      </c>
      <c r="EV29" s="16" t="s">
        <v>328</v>
      </c>
      <c r="EW29" s="17" t="s">
        <v>35</v>
      </c>
      <c r="EX29" s="15"/>
      <c r="EY29" s="15"/>
      <c r="EZ29" s="17" t="s">
        <v>316</v>
      </c>
      <c r="FA29" s="18">
        <v>45490</v>
      </c>
      <c r="FB29" s="17"/>
      <c r="FC29" s="17"/>
      <c r="FD29" s="17"/>
      <c r="FE29" s="18">
        <v>45488</v>
      </c>
      <c r="FF29" s="18">
        <v>45488</v>
      </c>
      <c r="FG29" s="17"/>
      <c r="FH29" s="17"/>
      <c r="FI29" s="17" t="s">
        <v>315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5">
        <v>0</v>
      </c>
      <c r="FP29" s="15" t="s">
        <v>313</v>
      </c>
      <c r="FQ29" s="15" t="s">
        <v>313</v>
      </c>
      <c r="FR29" s="15">
        <v>0</v>
      </c>
      <c r="FS29" s="15">
        <v>0</v>
      </c>
      <c r="FT29" s="15">
        <v>0</v>
      </c>
      <c r="FU29" s="15">
        <v>0</v>
      </c>
      <c r="FV29" s="17"/>
      <c r="FW29" s="17"/>
      <c r="FX29" s="15">
        <v>0</v>
      </c>
      <c r="FY29" s="17"/>
      <c r="FZ29" s="17" t="s">
        <v>316</v>
      </c>
      <c r="GA29" s="16" t="s">
        <v>329</v>
      </c>
      <c r="GB29" s="17" t="s">
        <v>315</v>
      </c>
      <c r="GC29" s="17"/>
      <c r="GD29" s="16"/>
      <c r="GE29" s="17"/>
      <c r="GF29" s="15">
        <v>0</v>
      </c>
      <c r="GG29" s="15"/>
      <c r="GH29" s="17" t="s">
        <v>410</v>
      </c>
      <c r="GI29" s="17" t="s">
        <v>411</v>
      </c>
      <c r="GJ29" s="17" t="s">
        <v>332</v>
      </c>
      <c r="GK29" s="17" t="s">
        <v>412</v>
      </c>
      <c r="GL29" s="17" t="s">
        <v>385</v>
      </c>
      <c r="GM29" s="15">
        <v>1</v>
      </c>
      <c r="GN29" s="17" t="s">
        <v>316</v>
      </c>
      <c r="GO29" s="17" t="s">
        <v>316</v>
      </c>
      <c r="GP29" s="17" t="s">
        <v>316</v>
      </c>
      <c r="GQ29" s="17" t="s">
        <v>316</v>
      </c>
      <c r="GR29" s="17" t="s">
        <v>316</v>
      </c>
      <c r="GS29" s="17" t="s">
        <v>316</v>
      </c>
      <c r="GT29" s="15">
        <v>3</v>
      </c>
      <c r="GU29" s="16" t="s">
        <v>386</v>
      </c>
      <c r="GV29" s="17" t="s">
        <v>413</v>
      </c>
      <c r="GW29" s="15">
        <v>10000</v>
      </c>
      <c r="GX29" s="15">
        <v>3</v>
      </c>
      <c r="GY29" s="17" t="s">
        <v>337</v>
      </c>
      <c r="GZ29" s="17" t="s">
        <v>315</v>
      </c>
      <c r="HA29" s="17" t="s">
        <v>338</v>
      </c>
      <c r="HB29" s="17" t="s">
        <v>21</v>
      </c>
      <c r="HC29" s="17" t="s">
        <v>316</v>
      </c>
      <c r="HD29" s="15">
        <v>40</v>
      </c>
      <c r="HE29" s="17" t="s">
        <v>339</v>
      </c>
      <c r="HF29" s="15" t="s">
        <v>34</v>
      </c>
      <c r="HG29" s="15" t="s">
        <v>341</v>
      </c>
      <c r="HH29" s="17" t="s">
        <v>342</v>
      </c>
      <c r="HI29" s="17"/>
      <c r="HJ29" s="17" t="s">
        <v>414</v>
      </c>
      <c r="HK29" s="17"/>
      <c r="HL29" s="18">
        <v>45488</v>
      </c>
      <c r="HM29" s="16" t="s">
        <v>343</v>
      </c>
      <c r="HN29" s="17" t="s">
        <v>344</v>
      </c>
      <c r="HO29" s="17" t="s">
        <v>316</v>
      </c>
      <c r="HP29" s="17" t="s">
        <v>316</v>
      </c>
      <c r="HQ29" s="17" t="s">
        <v>316</v>
      </c>
      <c r="HR29" s="15" t="s">
        <v>407</v>
      </c>
      <c r="HS29" s="17"/>
      <c r="HT29" s="17"/>
      <c r="HU29" s="17" t="s">
        <v>316</v>
      </c>
    </row>
    <row r="30" spans="1:229" ht="32.25" thickBot="1" x14ac:dyDescent="0.3">
      <c r="A30" s="15">
        <v>516454488</v>
      </c>
      <c r="B30" s="16" t="s">
        <v>307</v>
      </c>
      <c r="C30" s="17" t="s">
        <v>39</v>
      </c>
      <c r="D30" s="17">
        <v>240002989</v>
      </c>
      <c r="E30" s="15">
        <v>10000</v>
      </c>
      <c r="F30" s="16" t="s">
        <v>5</v>
      </c>
      <c r="G30" s="17" t="s">
        <v>36</v>
      </c>
      <c r="H30" s="17" t="s">
        <v>308</v>
      </c>
      <c r="I30" s="17" t="s">
        <v>309</v>
      </c>
      <c r="J30" s="18">
        <v>45483</v>
      </c>
      <c r="K30" s="17" t="s">
        <v>415</v>
      </c>
      <c r="L30" s="17" t="s">
        <v>364</v>
      </c>
      <c r="M30" s="17" t="s">
        <v>312</v>
      </c>
      <c r="N30" s="15">
        <v>19</v>
      </c>
      <c r="O30" s="15">
        <v>19</v>
      </c>
      <c r="P30" s="15">
        <v>0</v>
      </c>
      <c r="Q30" s="15">
        <v>0</v>
      </c>
      <c r="R30" s="15" t="s">
        <v>416</v>
      </c>
      <c r="S30" s="15" t="s">
        <v>313</v>
      </c>
      <c r="T30" s="15">
        <v>0</v>
      </c>
      <c r="U30" s="15">
        <v>0</v>
      </c>
      <c r="V30" s="15" t="s">
        <v>313</v>
      </c>
      <c r="W30" s="15" t="s">
        <v>417</v>
      </c>
      <c r="X30" s="15" t="s">
        <v>417</v>
      </c>
      <c r="Y30" s="17" t="s">
        <v>315</v>
      </c>
      <c r="Z30" s="20">
        <v>45452</v>
      </c>
      <c r="AA30" s="20">
        <v>45452</v>
      </c>
      <c r="AB30" s="15">
        <v>0</v>
      </c>
      <c r="AC30" s="15">
        <v>0</v>
      </c>
      <c r="AD30" s="15">
        <v>0</v>
      </c>
      <c r="AE30" s="17" t="s">
        <v>308</v>
      </c>
      <c r="AF30" s="17">
        <v>7001</v>
      </c>
      <c r="AG30" s="17"/>
      <c r="AH30" s="17"/>
      <c r="AI30" s="17"/>
      <c r="AJ30" s="17" t="s">
        <v>315</v>
      </c>
      <c r="AK30" s="15" t="s">
        <v>417</v>
      </c>
      <c r="AL30" s="15">
        <v>0</v>
      </c>
      <c r="AM30" s="15" t="s">
        <v>313</v>
      </c>
      <c r="AN30" s="15">
        <v>0</v>
      </c>
      <c r="AO30" s="15">
        <v>0</v>
      </c>
      <c r="AP30" s="17"/>
      <c r="AQ30" s="15">
        <v>0</v>
      </c>
      <c r="AR30" s="15">
        <v>0</v>
      </c>
      <c r="AS30" s="17" t="s">
        <v>39</v>
      </c>
      <c r="AT30" s="15" t="s">
        <v>313</v>
      </c>
      <c r="AU30" s="17"/>
      <c r="AV30" s="15">
        <v>0</v>
      </c>
      <c r="AW30" s="17" t="s">
        <v>316</v>
      </c>
      <c r="AX30" s="17" t="s">
        <v>418</v>
      </c>
      <c r="AY30" s="17" t="s">
        <v>318</v>
      </c>
      <c r="AZ30" s="16" t="s">
        <v>325</v>
      </c>
      <c r="BA30" s="17"/>
      <c r="BB30" s="17"/>
      <c r="BC30" s="15">
        <v>0</v>
      </c>
      <c r="BD30" s="17"/>
      <c r="BE30" s="17"/>
      <c r="BF30" s="17"/>
      <c r="BG30" s="17"/>
      <c r="BH30" s="17"/>
      <c r="BI30" s="17" t="s">
        <v>316</v>
      </c>
      <c r="BJ30" s="17"/>
      <c r="BK30" s="17" t="s">
        <v>419</v>
      </c>
      <c r="BL30" s="17" t="s">
        <v>420</v>
      </c>
      <c r="BM30" s="17" t="s">
        <v>322</v>
      </c>
      <c r="BN30" s="17"/>
      <c r="BO30" s="15" t="s">
        <v>417</v>
      </c>
      <c r="BP30" s="15" t="s">
        <v>313</v>
      </c>
      <c r="BQ30" s="15" t="s">
        <v>313</v>
      </c>
      <c r="BR30" s="15">
        <v>0</v>
      </c>
      <c r="BS30" s="16" t="s">
        <v>323</v>
      </c>
      <c r="BT30" s="17"/>
      <c r="BU30" s="15">
        <v>0</v>
      </c>
      <c r="BV30" s="15" t="s">
        <v>417</v>
      </c>
      <c r="BW30" s="15" t="s">
        <v>313</v>
      </c>
      <c r="BX30" s="17" t="s">
        <v>316</v>
      </c>
      <c r="BY30" s="15" t="s">
        <v>417</v>
      </c>
      <c r="BZ30" s="15" t="s">
        <v>313</v>
      </c>
      <c r="CA30" s="15" t="s">
        <v>313</v>
      </c>
      <c r="CB30" s="17" t="s">
        <v>421</v>
      </c>
      <c r="CC30" s="16"/>
      <c r="CD30" s="17"/>
      <c r="CE30" s="15">
        <v>0</v>
      </c>
      <c r="CF30" s="15" t="s">
        <v>313</v>
      </c>
      <c r="CG30" s="15" t="s">
        <v>313</v>
      </c>
      <c r="CH30" s="15" t="s">
        <v>313</v>
      </c>
      <c r="CI30" s="15" t="s">
        <v>313</v>
      </c>
      <c r="CJ30" s="15" t="s">
        <v>313</v>
      </c>
      <c r="CK30" s="15">
        <v>0</v>
      </c>
      <c r="CL30" s="16" t="s">
        <v>325</v>
      </c>
      <c r="CM30" s="17"/>
      <c r="CN30" s="17"/>
      <c r="CO30" s="17" t="s">
        <v>316</v>
      </c>
      <c r="CP30" s="17"/>
      <c r="CQ30" s="15" t="s">
        <v>313</v>
      </c>
      <c r="CR30" s="15" t="s">
        <v>313</v>
      </c>
      <c r="CS30" s="17" t="s">
        <v>316</v>
      </c>
      <c r="CT30" s="15" t="s">
        <v>313</v>
      </c>
      <c r="CU30" s="15" t="s">
        <v>313</v>
      </c>
      <c r="CV30" s="17"/>
      <c r="CW30" s="15" t="s">
        <v>313</v>
      </c>
      <c r="CX30" s="15" t="s">
        <v>313</v>
      </c>
      <c r="CY30" s="15" t="s">
        <v>313</v>
      </c>
      <c r="CZ30" s="15" t="s">
        <v>313</v>
      </c>
      <c r="DA30" s="17"/>
      <c r="DB30" s="15" t="s">
        <v>313</v>
      </c>
      <c r="DC30" s="15" t="s">
        <v>313</v>
      </c>
      <c r="DD30" s="16" t="s">
        <v>326</v>
      </c>
      <c r="DE30" s="15">
        <v>6722</v>
      </c>
      <c r="DF30" s="15">
        <v>0</v>
      </c>
      <c r="DG30" s="15">
        <v>0</v>
      </c>
      <c r="DH30" s="15"/>
      <c r="DI30" s="15"/>
      <c r="DJ30" s="17"/>
      <c r="DK30" s="15">
        <v>0</v>
      </c>
      <c r="DL30" s="18">
        <v>45482</v>
      </c>
      <c r="DM30" s="17"/>
      <c r="DN30" s="17"/>
      <c r="DO30" s="17"/>
      <c r="DP30" s="17"/>
      <c r="DQ30" s="15">
        <v>1</v>
      </c>
      <c r="DR30" s="17" t="s">
        <v>316</v>
      </c>
      <c r="DS30" s="15">
        <v>0</v>
      </c>
      <c r="DT30" s="15">
        <v>0</v>
      </c>
      <c r="DU30" s="17" t="s">
        <v>19</v>
      </c>
      <c r="DV30" s="15">
        <v>19</v>
      </c>
      <c r="DW30" s="15">
        <v>19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7"/>
      <c r="EE30" s="17"/>
      <c r="EF30" s="17" t="s">
        <v>316</v>
      </c>
      <c r="EG30" s="17"/>
      <c r="EH30" s="17" t="s">
        <v>316</v>
      </c>
      <c r="EI30" s="17" t="s">
        <v>308</v>
      </c>
      <c r="EJ30" s="17" t="s">
        <v>316</v>
      </c>
      <c r="EK30" s="17" t="s">
        <v>316</v>
      </c>
      <c r="EL30" s="17"/>
      <c r="EM30" s="17"/>
      <c r="EN30" s="17" t="s">
        <v>327</v>
      </c>
      <c r="EO30" s="17" t="s">
        <v>316</v>
      </c>
      <c r="EP30" s="17"/>
      <c r="EQ30" s="17" t="s">
        <v>316</v>
      </c>
      <c r="ER30" s="17"/>
      <c r="ES30" s="15">
        <v>0</v>
      </c>
      <c r="ET30" s="17" t="s">
        <v>36</v>
      </c>
      <c r="EU30" s="17" t="s">
        <v>19</v>
      </c>
      <c r="EV30" s="16" t="s">
        <v>328</v>
      </c>
      <c r="EW30" s="17" t="s">
        <v>39</v>
      </c>
      <c r="EX30" s="15"/>
      <c r="EY30" s="15"/>
      <c r="EZ30" s="17" t="s">
        <v>316</v>
      </c>
      <c r="FA30" s="18">
        <v>45497</v>
      </c>
      <c r="FB30" s="17"/>
      <c r="FC30" s="17"/>
      <c r="FD30" s="17"/>
      <c r="FE30" s="18">
        <v>45483</v>
      </c>
      <c r="FF30" s="18">
        <v>45483</v>
      </c>
      <c r="FG30" s="17"/>
      <c r="FH30" s="17"/>
      <c r="FI30" s="17" t="s">
        <v>315</v>
      </c>
      <c r="FJ30" s="15">
        <v>0</v>
      </c>
      <c r="FK30" s="15">
        <v>0</v>
      </c>
      <c r="FL30" s="15">
        <v>0</v>
      </c>
      <c r="FM30" s="15">
        <v>0</v>
      </c>
      <c r="FN30" s="15">
        <v>0</v>
      </c>
      <c r="FO30" s="15">
        <v>0</v>
      </c>
      <c r="FP30" s="15" t="s">
        <v>313</v>
      </c>
      <c r="FQ30" s="15" t="s">
        <v>313</v>
      </c>
      <c r="FR30" s="15">
        <v>0</v>
      </c>
      <c r="FS30" s="15">
        <v>0</v>
      </c>
      <c r="FT30" s="15">
        <v>0</v>
      </c>
      <c r="FU30" s="15">
        <v>0</v>
      </c>
      <c r="FV30" s="17"/>
      <c r="FW30" s="17"/>
      <c r="FX30" s="15">
        <v>0</v>
      </c>
      <c r="FY30" s="17"/>
      <c r="FZ30" s="17" t="s">
        <v>316</v>
      </c>
      <c r="GA30" s="16" t="s">
        <v>329</v>
      </c>
      <c r="GB30" s="17" t="s">
        <v>316</v>
      </c>
      <c r="GC30" s="17"/>
      <c r="GD30" s="16"/>
      <c r="GE30" s="17"/>
      <c r="GF30" s="15">
        <v>0</v>
      </c>
      <c r="GG30" s="15"/>
      <c r="GH30" s="17" t="s">
        <v>422</v>
      </c>
      <c r="GI30" s="17" t="s">
        <v>423</v>
      </c>
      <c r="GJ30" s="17" t="s">
        <v>424</v>
      </c>
      <c r="GK30" s="17" t="s">
        <v>425</v>
      </c>
      <c r="GL30" s="17" t="s">
        <v>426</v>
      </c>
      <c r="GM30" s="15">
        <v>1</v>
      </c>
      <c r="GN30" s="17" t="s">
        <v>316</v>
      </c>
      <c r="GO30" s="17" t="s">
        <v>316</v>
      </c>
      <c r="GP30" s="17" t="s">
        <v>316</v>
      </c>
      <c r="GQ30" s="17" t="s">
        <v>316</v>
      </c>
      <c r="GR30" s="17" t="s">
        <v>316</v>
      </c>
      <c r="GS30" s="17" t="s">
        <v>316</v>
      </c>
      <c r="GT30" s="15">
        <v>1</v>
      </c>
      <c r="GU30" s="16" t="s">
        <v>427</v>
      </c>
      <c r="GV30" s="17" t="s">
        <v>428</v>
      </c>
      <c r="GW30" s="15">
        <v>10000</v>
      </c>
      <c r="GX30" s="15">
        <v>1</v>
      </c>
      <c r="GY30" s="17" t="s">
        <v>337</v>
      </c>
      <c r="GZ30" s="17" t="s">
        <v>315</v>
      </c>
      <c r="HA30" s="17" t="s">
        <v>338</v>
      </c>
      <c r="HB30" s="17" t="s">
        <v>21</v>
      </c>
      <c r="HC30" s="17" t="s">
        <v>316</v>
      </c>
      <c r="HD30" s="15">
        <v>19</v>
      </c>
      <c r="HE30" s="17" t="s">
        <v>339</v>
      </c>
      <c r="HF30" s="15" t="s">
        <v>429</v>
      </c>
      <c r="HG30" s="15" t="s">
        <v>341</v>
      </c>
      <c r="HH30" s="17" t="s">
        <v>342</v>
      </c>
      <c r="HI30" s="17"/>
      <c r="HJ30" s="17"/>
      <c r="HK30" s="17"/>
      <c r="HL30" s="18">
        <v>45483</v>
      </c>
      <c r="HM30" s="16" t="s">
        <v>343</v>
      </c>
      <c r="HN30" s="17" t="s">
        <v>344</v>
      </c>
      <c r="HO30" s="17" t="s">
        <v>316</v>
      </c>
      <c r="HP30" s="17" t="s">
        <v>316</v>
      </c>
      <c r="HQ30" s="17" t="s">
        <v>316</v>
      </c>
      <c r="HR30" s="15" t="s">
        <v>416</v>
      </c>
      <c r="HS30" s="17"/>
      <c r="HT30" s="17"/>
      <c r="HU30" s="17" t="s">
        <v>316</v>
      </c>
    </row>
    <row r="31" spans="1:229" ht="32.25" thickBot="1" x14ac:dyDescent="0.3">
      <c r="A31" s="15">
        <v>516453378</v>
      </c>
      <c r="B31" s="16" t="s">
        <v>307</v>
      </c>
      <c r="C31" s="17" t="s">
        <v>42</v>
      </c>
      <c r="D31" s="17">
        <v>240002992</v>
      </c>
      <c r="E31" s="15">
        <v>10000</v>
      </c>
      <c r="F31" s="16" t="s">
        <v>5</v>
      </c>
      <c r="G31" s="17" t="s">
        <v>40</v>
      </c>
      <c r="H31" s="17" t="s">
        <v>308</v>
      </c>
      <c r="I31" s="17" t="s">
        <v>309</v>
      </c>
      <c r="J31" s="18">
        <v>45484</v>
      </c>
      <c r="K31" s="17" t="s">
        <v>41</v>
      </c>
      <c r="L31" s="17" t="s">
        <v>430</v>
      </c>
      <c r="M31" s="17" t="s">
        <v>312</v>
      </c>
      <c r="N31" s="15">
        <v>12</v>
      </c>
      <c r="O31" s="15">
        <v>12</v>
      </c>
      <c r="P31" s="15">
        <v>0</v>
      </c>
      <c r="Q31" s="15">
        <v>0</v>
      </c>
      <c r="R31" s="15" t="s">
        <v>431</v>
      </c>
      <c r="S31" s="15" t="s">
        <v>313</v>
      </c>
      <c r="T31" s="15">
        <v>20</v>
      </c>
      <c r="U31" s="15">
        <v>0</v>
      </c>
      <c r="V31" s="15" t="s">
        <v>313</v>
      </c>
      <c r="W31" s="15" t="s">
        <v>432</v>
      </c>
      <c r="X31" s="15" t="s">
        <v>433</v>
      </c>
      <c r="Y31" s="17" t="s">
        <v>315</v>
      </c>
      <c r="Z31" s="20">
        <v>45451</v>
      </c>
      <c r="AA31" s="20">
        <v>45451</v>
      </c>
      <c r="AB31" s="15">
        <v>0</v>
      </c>
      <c r="AC31" s="15">
        <v>0</v>
      </c>
      <c r="AD31" s="15">
        <v>0</v>
      </c>
      <c r="AE31" s="17" t="s">
        <v>308</v>
      </c>
      <c r="AF31" s="17">
        <v>7001</v>
      </c>
      <c r="AG31" s="17"/>
      <c r="AH31" s="17"/>
      <c r="AI31" s="17"/>
      <c r="AJ31" s="17" t="s">
        <v>315</v>
      </c>
      <c r="AK31" s="15" t="s">
        <v>433</v>
      </c>
      <c r="AL31" s="15">
        <v>0</v>
      </c>
      <c r="AM31" s="15" t="s">
        <v>313</v>
      </c>
      <c r="AN31" s="15">
        <v>0</v>
      </c>
      <c r="AO31" s="15">
        <v>0</v>
      </c>
      <c r="AP31" s="17"/>
      <c r="AQ31" s="15">
        <v>0</v>
      </c>
      <c r="AR31" s="15">
        <v>0</v>
      </c>
      <c r="AS31" s="17" t="s">
        <v>42</v>
      </c>
      <c r="AT31" s="15" t="s">
        <v>313</v>
      </c>
      <c r="AU31" s="17"/>
      <c r="AV31" s="15">
        <v>0</v>
      </c>
      <c r="AW31" s="17" t="s">
        <v>316</v>
      </c>
      <c r="AX31" s="17" t="s">
        <v>351</v>
      </c>
      <c r="AY31" s="17" t="s">
        <v>318</v>
      </c>
      <c r="AZ31" s="16" t="s">
        <v>325</v>
      </c>
      <c r="BA31" s="17"/>
      <c r="BB31" s="17"/>
      <c r="BC31" s="15">
        <v>0</v>
      </c>
      <c r="BD31" s="17"/>
      <c r="BE31" s="17"/>
      <c r="BF31" s="17"/>
      <c r="BG31" s="17"/>
      <c r="BH31" s="17"/>
      <c r="BI31" s="17" t="s">
        <v>316</v>
      </c>
      <c r="BJ31" s="17"/>
      <c r="BK31" s="17" t="s">
        <v>368</v>
      </c>
      <c r="BL31" s="17" t="s">
        <v>369</v>
      </c>
      <c r="BM31" s="17" t="s">
        <v>322</v>
      </c>
      <c r="BN31" s="17"/>
      <c r="BO31" s="15" t="s">
        <v>433</v>
      </c>
      <c r="BP31" s="15" t="s">
        <v>313</v>
      </c>
      <c r="BQ31" s="15" t="s">
        <v>313</v>
      </c>
      <c r="BR31" s="15">
        <v>0</v>
      </c>
      <c r="BS31" s="16" t="s">
        <v>323</v>
      </c>
      <c r="BT31" s="17"/>
      <c r="BU31" s="15">
        <v>0</v>
      </c>
      <c r="BV31" s="15" t="s">
        <v>432</v>
      </c>
      <c r="BW31" s="15" t="s">
        <v>313</v>
      </c>
      <c r="BX31" s="17" t="s">
        <v>316</v>
      </c>
      <c r="BY31" s="15" t="s">
        <v>432</v>
      </c>
      <c r="BZ31" s="15" t="s">
        <v>313</v>
      </c>
      <c r="CA31" s="15" t="s">
        <v>313</v>
      </c>
      <c r="CB31" s="17" t="s">
        <v>370</v>
      </c>
      <c r="CC31" s="16"/>
      <c r="CD31" s="17"/>
      <c r="CE31" s="15">
        <v>0</v>
      </c>
      <c r="CF31" s="15" t="s">
        <v>313</v>
      </c>
      <c r="CG31" s="15" t="s">
        <v>313</v>
      </c>
      <c r="CH31" s="15" t="s">
        <v>313</v>
      </c>
      <c r="CI31" s="15" t="s">
        <v>313</v>
      </c>
      <c r="CJ31" s="15" t="s">
        <v>313</v>
      </c>
      <c r="CK31" s="15">
        <v>0</v>
      </c>
      <c r="CL31" s="16" t="s">
        <v>325</v>
      </c>
      <c r="CM31" s="17"/>
      <c r="CN31" s="17"/>
      <c r="CO31" s="17" t="s">
        <v>316</v>
      </c>
      <c r="CP31" s="17"/>
      <c r="CQ31" s="15" t="s">
        <v>313</v>
      </c>
      <c r="CR31" s="15" t="s">
        <v>313</v>
      </c>
      <c r="CS31" s="17" t="s">
        <v>316</v>
      </c>
      <c r="CT31" s="15" t="s">
        <v>313</v>
      </c>
      <c r="CU31" s="15" t="s">
        <v>313</v>
      </c>
      <c r="CV31" s="17"/>
      <c r="CW31" s="15" t="s">
        <v>313</v>
      </c>
      <c r="CX31" s="15" t="s">
        <v>313</v>
      </c>
      <c r="CY31" s="15" t="s">
        <v>313</v>
      </c>
      <c r="CZ31" s="15" t="s">
        <v>313</v>
      </c>
      <c r="DA31" s="17"/>
      <c r="DB31" s="15" t="s">
        <v>313</v>
      </c>
      <c r="DC31" s="15" t="s">
        <v>313</v>
      </c>
      <c r="DD31" s="16" t="s">
        <v>326</v>
      </c>
      <c r="DE31" s="15">
        <v>6722</v>
      </c>
      <c r="DF31" s="15">
        <v>0</v>
      </c>
      <c r="DG31" s="15">
        <v>0</v>
      </c>
      <c r="DH31" s="15"/>
      <c r="DI31" s="15"/>
      <c r="DJ31" s="17"/>
      <c r="DK31" s="15">
        <v>0</v>
      </c>
      <c r="DL31" s="18">
        <v>45482</v>
      </c>
      <c r="DM31" s="17"/>
      <c r="DN31" s="17"/>
      <c r="DO31" s="17"/>
      <c r="DP31" s="17"/>
      <c r="DQ31" s="15">
        <v>1</v>
      </c>
      <c r="DR31" s="17" t="s">
        <v>316</v>
      </c>
      <c r="DS31" s="15">
        <v>0</v>
      </c>
      <c r="DT31" s="15">
        <v>0</v>
      </c>
      <c r="DU31" s="17" t="s">
        <v>19</v>
      </c>
      <c r="DV31" s="15">
        <v>12</v>
      </c>
      <c r="DW31" s="15">
        <v>12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7"/>
      <c r="EE31" s="17"/>
      <c r="EF31" s="17" t="s">
        <v>316</v>
      </c>
      <c r="EG31" s="17"/>
      <c r="EH31" s="17" t="s">
        <v>316</v>
      </c>
      <c r="EI31" s="17" t="s">
        <v>308</v>
      </c>
      <c r="EJ31" s="17" t="s">
        <v>316</v>
      </c>
      <c r="EK31" s="17" t="s">
        <v>316</v>
      </c>
      <c r="EL31" s="17"/>
      <c r="EM31" s="17"/>
      <c r="EN31" s="17" t="s">
        <v>327</v>
      </c>
      <c r="EO31" s="17" t="s">
        <v>316</v>
      </c>
      <c r="EP31" s="17"/>
      <c r="EQ31" s="17" t="s">
        <v>316</v>
      </c>
      <c r="ER31" s="17"/>
      <c r="ES31" s="15">
        <v>0</v>
      </c>
      <c r="ET31" s="17" t="s">
        <v>40</v>
      </c>
      <c r="EU31" s="17" t="s">
        <v>19</v>
      </c>
      <c r="EV31" s="16" t="s">
        <v>328</v>
      </c>
      <c r="EW31" s="17" t="s">
        <v>42</v>
      </c>
      <c r="EX31" s="15"/>
      <c r="EY31" s="15"/>
      <c r="EZ31" s="17" t="s">
        <v>316</v>
      </c>
      <c r="FA31" s="18">
        <v>45490</v>
      </c>
      <c r="FB31" s="17"/>
      <c r="FC31" s="17"/>
      <c r="FD31" s="17"/>
      <c r="FE31" s="18">
        <v>45484</v>
      </c>
      <c r="FF31" s="18">
        <v>45484</v>
      </c>
      <c r="FG31" s="17"/>
      <c r="FH31" s="17"/>
      <c r="FI31" s="17" t="s">
        <v>315</v>
      </c>
      <c r="FJ31" s="15">
        <v>0</v>
      </c>
      <c r="FK31" s="15">
        <v>0</v>
      </c>
      <c r="FL31" s="15">
        <v>0</v>
      </c>
      <c r="FM31" s="15">
        <v>0</v>
      </c>
      <c r="FN31" s="15">
        <v>0</v>
      </c>
      <c r="FO31" s="15">
        <v>0</v>
      </c>
      <c r="FP31" s="15" t="s">
        <v>313</v>
      </c>
      <c r="FQ31" s="15" t="s">
        <v>313</v>
      </c>
      <c r="FR31" s="15">
        <v>0</v>
      </c>
      <c r="FS31" s="15">
        <v>0</v>
      </c>
      <c r="FT31" s="15">
        <v>0</v>
      </c>
      <c r="FU31" s="15">
        <v>0</v>
      </c>
      <c r="FV31" s="17"/>
      <c r="FW31" s="17"/>
      <c r="FX31" s="15">
        <v>0</v>
      </c>
      <c r="FY31" s="17"/>
      <c r="FZ31" s="17" t="s">
        <v>316</v>
      </c>
      <c r="GA31" s="16" t="s">
        <v>329</v>
      </c>
      <c r="GB31" s="17" t="s">
        <v>316</v>
      </c>
      <c r="GC31" s="17"/>
      <c r="GD31" s="16"/>
      <c r="GE31" s="17"/>
      <c r="GF31" s="15">
        <v>0</v>
      </c>
      <c r="GG31" s="15"/>
      <c r="GH31" s="17" t="s">
        <v>434</v>
      </c>
      <c r="GI31" s="17" t="s">
        <v>435</v>
      </c>
      <c r="GJ31" s="17" t="s">
        <v>332</v>
      </c>
      <c r="GK31" s="17" t="s">
        <v>436</v>
      </c>
      <c r="GL31" s="17" t="s">
        <v>426</v>
      </c>
      <c r="GM31" s="15">
        <v>1</v>
      </c>
      <c r="GN31" s="17" t="s">
        <v>316</v>
      </c>
      <c r="GO31" s="17" t="s">
        <v>316</v>
      </c>
      <c r="GP31" s="17" t="s">
        <v>316</v>
      </c>
      <c r="GQ31" s="17" t="s">
        <v>316</v>
      </c>
      <c r="GR31" s="17" t="s">
        <v>316</v>
      </c>
      <c r="GS31" s="17" t="s">
        <v>316</v>
      </c>
      <c r="GT31" s="15">
        <v>1</v>
      </c>
      <c r="GU31" s="16" t="s">
        <v>427</v>
      </c>
      <c r="GV31" s="17" t="s">
        <v>437</v>
      </c>
      <c r="GW31" s="15">
        <v>10000</v>
      </c>
      <c r="GX31" s="15">
        <v>1</v>
      </c>
      <c r="GY31" s="17" t="s">
        <v>337</v>
      </c>
      <c r="GZ31" s="17" t="s">
        <v>315</v>
      </c>
      <c r="HA31" s="17" t="s">
        <v>338</v>
      </c>
      <c r="HB31" s="17" t="s">
        <v>21</v>
      </c>
      <c r="HC31" s="17" t="s">
        <v>316</v>
      </c>
      <c r="HD31" s="15">
        <v>12</v>
      </c>
      <c r="HE31" s="17" t="s">
        <v>339</v>
      </c>
      <c r="HF31" s="15" t="s">
        <v>34</v>
      </c>
      <c r="HG31" s="15" t="s">
        <v>341</v>
      </c>
      <c r="HH31" s="17" t="s">
        <v>342</v>
      </c>
      <c r="HI31" s="17"/>
      <c r="HJ31" s="17"/>
      <c r="HK31" s="17"/>
      <c r="HL31" s="18">
        <v>45488</v>
      </c>
      <c r="HM31" s="16" t="s">
        <v>343</v>
      </c>
      <c r="HN31" s="17" t="s">
        <v>344</v>
      </c>
      <c r="HO31" s="17" t="s">
        <v>316</v>
      </c>
      <c r="HP31" s="17" t="s">
        <v>316</v>
      </c>
      <c r="HQ31" s="17" t="s">
        <v>316</v>
      </c>
      <c r="HR31" s="15" t="s">
        <v>431</v>
      </c>
      <c r="HS31" s="17"/>
      <c r="HT31" s="17"/>
      <c r="HU31" s="17" t="s">
        <v>316</v>
      </c>
    </row>
    <row r="32" spans="1:229" ht="48" thickBot="1" x14ac:dyDescent="0.3">
      <c r="A32" s="15">
        <v>515360373</v>
      </c>
      <c r="B32" s="16" t="s">
        <v>307</v>
      </c>
      <c r="C32" s="17" t="s">
        <v>438</v>
      </c>
      <c r="D32" s="17">
        <v>240003001</v>
      </c>
      <c r="E32" s="15">
        <v>10000</v>
      </c>
      <c r="F32" s="16" t="s">
        <v>5</v>
      </c>
      <c r="G32" s="17" t="s">
        <v>439</v>
      </c>
      <c r="H32" s="17" t="s">
        <v>308</v>
      </c>
      <c r="I32" s="17" t="s">
        <v>309</v>
      </c>
      <c r="J32" s="18">
        <v>45485</v>
      </c>
      <c r="K32" s="17" t="s">
        <v>440</v>
      </c>
      <c r="L32" s="17" t="s">
        <v>441</v>
      </c>
      <c r="M32" s="17" t="s">
        <v>312</v>
      </c>
      <c r="N32" s="15">
        <v>60</v>
      </c>
      <c r="O32" s="15">
        <v>60</v>
      </c>
      <c r="P32" s="15">
        <v>0</v>
      </c>
      <c r="Q32" s="15">
        <v>0</v>
      </c>
      <c r="R32" s="19">
        <v>34274</v>
      </c>
      <c r="S32" s="15" t="s">
        <v>313</v>
      </c>
      <c r="T32" s="15">
        <v>20</v>
      </c>
      <c r="U32" s="15">
        <v>0</v>
      </c>
      <c r="V32" s="15" t="s">
        <v>313</v>
      </c>
      <c r="W32" s="15" t="s">
        <v>442</v>
      </c>
      <c r="X32" s="15" t="s">
        <v>443</v>
      </c>
      <c r="Y32" s="17" t="s">
        <v>315</v>
      </c>
      <c r="Z32" s="19">
        <v>42036</v>
      </c>
      <c r="AA32" s="19">
        <v>42036</v>
      </c>
      <c r="AB32" s="15">
        <v>0</v>
      </c>
      <c r="AC32" s="15">
        <v>0</v>
      </c>
      <c r="AD32" s="15">
        <v>0</v>
      </c>
      <c r="AE32" s="17" t="s">
        <v>308</v>
      </c>
      <c r="AF32" s="17">
        <v>7001</v>
      </c>
      <c r="AG32" s="17"/>
      <c r="AH32" s="17"/>
      <c r="AI32" s="17"/>
      <c r="AJ32" s="17" t="s">
        <v>315</v>
      </c>
      <c r="AK32" s="15" t="s">
        <v>443</v>
      </c>
      <c r="AL32" s="15">
        <v>0</v>
      </c>
      <c r="AM32" s="15" t="s">
        <v>313</v>
      </c>
      <c r="AN32" s="15">
        <v>0</v>
      </c>
      <c r="AO32" s="15">
        <v>0</v>
      </c>
      <c r="AP32" s="17"/>
      <c r="AQ32" s="15">
        <v>0</v>
      </c>
      <c r="AR32" s="15">
        <v>0</v>
      </c>
      <c r="AS32" s="17" t="s">
        <v>438</v>
      </c>
      <c r="AT32" s="15" t="s">
        <v>313</v>
      </c>
      <c r="AU32" s="17"/>
      <c r="AV32" s="15">
        <v>0</v>
      </c>
      <c r="AW32" s="17" t="s">
        <v>316</v>
      </c>
      <c r="AX32" s="17" t="s">
        <v>351</v>
      </c>
      <c r="AY32" s="17" t="s">
        <v>318</v>
      </c>
      <c r="AZ32" s="16" t="s">
        <v>325</v>
      </c>
      <c r="BA32" s="17"/>
      <c r="BB32" s="17"/>
      <c r="BC32" s="15">
        <v>0</v>
      </c>
      <c r="BD32" s="17"/>
      <c r="BE32" s="17"/>
      <c r="BF32" s="17"/>
      <c r="BG32" s="17"/>
      <c r="BH32" s="17"/>
      <c r="BI32" s="17" t="s">
        <v>316</v>
      </c>
      <c r="BJ32" s="17"/>
      <c r="BK32" s="17" t="s">
        <v>368</v>
      </c>
      <c r="BL32" s="17" t="s">
        <v>369</v>
      </c>
      <c r="BM32" s="17" t="s">
        <v>322</v>
      </c>
      <c r="BN32" s="17"/>
      <c r="BO32" s="15" t="s">
        <v>443</v>
      </c>
      <c r="BP32" s="15" t="s">
        <v>313</v>
      </c>
      <c r="BQ32" s="15" t="s">
        <v>313</v>
      </c>
      <c r="BR32" s="15">
        <v>60</v>
      </c>
      <c r="BS32" s="16" t="s">
        <v>323</v>
      </c>
      <c r="BT32" s="17"/>
      <c r="BU32" s="15">
        <v>0</v>
      </c>
      <c r="BV32" s="15" t="s">
        <v>442</v>
      </c>
      <c r="BW32" s="15" t="s">
        <v>313</v>
      </c>
      <c r="BX32" s="17" t="s">
        <v>316</v>
      </c>
      <c r="BY32" s="15" t="s">
        <v>442</v>
      </c>
      <c r="BZ32" s="15" t="s">
        <v>313</v>
      </c>
      <c r="CA32" s="15" t="s">
        <v>313</v>
      </c>
      <c r="CB32" s="17" t="s">
        <v>370</v>
      </c>
      <c r="CC32" s="16"/>
      <c r="CD32" s="17"/>
      <c r="CE32" s="15">
        <v>0</v>
      </c>
      <c r="CF32" s="15" t="s">
        <v>313</v>
      </c>
      <c r="CG32" s="15" t="s">
        <v>313</v>
      </c>
      <c r="CH32" s="15" t="s">
        <v>313</v>
      </c>
      <c r="CI32" s="15" t="s">
        <v>313</v>
      </c>
      <c r="CJ32" s="15" t="s">
        <v>313</v>
      </c>
      <c r="CK32" s="15">
        <v>0</v>
      </c>
      <c r="CL32" s="16" t="s">
        <v>325</v>
      </c>
      <c r="CM32" s="17"/>
      <c r="CN32" s="17"/>
      <c r="CO32" s="17" t="s">
        <v>316</v>
      </c>
      <c r="CP32" s="17"/>
      <c r="CQ32" s="15" t="s">
        <v>313</v>
      </c>
      <c r="CR32" s="15" t="s">
        <v>313</v>
      </c>
      <c r="CS32" s="17" t="s">
        <v>316</v>
      </c>
      <c r="CT32" s="15" t="s">
        <v>313</v>
      </c>
      <c r="CU32" s="15" t="s">
        <v>313</v>
      </c>
      <c r="CV32" s="17"/>
      <c r="CW32" s="15" t="s">
        <v>313</v>
      </c>
      <c r="CX32" s="15" t="s">
        <v>313</v>
      </c>
      <c r="CY32" s="15" t="s">
        <v>313</v>
      </c>
      <c r="CZ32" s="15" t="s">
        <v>313</v>
      </c>
      <c r="DA32" s="17"/>
      <c r="DB32" s="15" t="s">
        <v>313</v>
      </c>
      <c r="DC32" s="15" t="s">
        <v>313</v>
      </c>
      <c r="DD32" s="16" t="s">
        <v>326</v>
      </c>
      <c r="DE32" s="15">
        <v>6566</v>
      </c>
      <c r="DF32" s="15">
        <v>0</v>
      </c>
      <c r="DG32" s="15">
        <v>0</v>
      </c>
      <c r="DH32" s="15"/>
      <c r="DI32" s="15"/>
      <c r="DJ32" s="17"/>
      <c r="DK32" s="15">
        <v>0</v>
      </c>
      <c r="DL32" s="18">
        <v>45482</v>
      </c>
      <c r="DM32" s="17"/>
      <c r="DN32" s="17"/>
      <c r="DO32" s="17"/>
      <c r="DP32" s="17"/>
      <c r="DQ32" s="15">
        <v>1</v>
      </c>
      <c r="DR32" s="17" t="s">
        <v>316</v>
      </c>
      <c r="DS32" s="15">
        <v>0</v>
      </c>
      <c r="DT32" s="15">
        <v>0</v>
      </c>
      <c r="DU32" s="17" t="s">
        <v>19</v>
      </c>
      <c r="DV32" s="15">
        <v>60</v>
      </c>
      <c r="DW32" s="15">
        <v>60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60</v>
      </c>
      <c r="ED32" s="17"/>
      <c r="EE32" s="17"/>
      <c r="EF32" s="17" t="s">
        <v>316</v>
      </c>
      <c r="EG32" s="17"/>
      <c r="EH32" s="17" t="s">
        <v>316</v>
      </c>
      <c r="EI32" s="17" t="s">
        <v>308</v>
      </c>
      <c r="EJ32" s="17" t="s">
        <v>316</v>
      </c>
      <c r="EK32" s="17" t="s">
        <v>316</v>
      </c>
      <c r="EL32" s="17"/>
      <c r="EM32" s="17"/>
      <c r="EN32" s="17" t="s">
        <v>327</v>
      </c>
      <c r="EO32" s="17" t="s">
        <v>316</v>
      </c>
      <c r="EP32" s="17"/>
      <c r="EQ32" s="17" t="s">
        <v>316</v>
      </c>
      <c r="ER32" s="17"/>
      <c r="ES32" s="15">
        <v>0</v>
      </c>
      <c r="ET32" s="17" t="s">
        <v>439</v>
      </c>
      <c r="EU32" s="17" t="s">
        <v>19</v>
      </c>
      <c r="EV32" s="16" t="s">
        <v>328</v>
      </c>
      <c r="EW32" s="17" t="s">
        <v>438</v>
      </c>
      <c r="EX32" s="15"/>
      <c r="EY32" s="15"/>
      <c r="EZ32" s="17" t="s">
        <v>316</v>
      </c>
      <c r="FA32" s="18">
        <v>45499</v>
      </c>
      <c r="FB32" s="17"/>
      <c r="FC32" s="17"/>
      <c r="FD32" s="17"/>
      <c r="FE32" s="18">
        <v>45485</v>
      </c>
      <c r="FF32" s="18">
        <v>45485</v>
      </c>
      <c r="FG32" s="17"/>
      <c r="FH32" s="17"/>
      <c r="FI32" s="17" t="s">
        <v>315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5">
        <v>0</v>
      </c>
      <c r="FP32" s="15" t="s">
        <v>313</v>
      </c>
      <c r="FQ32" s="15" t="s">
        <v>313</v>
      </c>
      <c r="FR32" s="15">
        <v>0</v>
      </c>
      <c r="FS32" s="15">
        <v>0</v>
      </c>
      <c r="FT32" s="15">
        <v>0</v>
      </c>
      <c r="FU32" s="15">
        <v>0</v>
      </c>
      <c r="FV32" s="17"/>
      <c r="FW32" s="17"/>
      <c r="FX32" s="15">
        <v>0</v>
      </c>
      <c r="FY32" s="17"/>
      <c r="FZ32" s="17" t="s">
        <v>316</v>
      </c>
      <c r="GA32" s="16" t="s">
        <v>329</v>
      </c>
      <c r="GB32" s="17" t="s">
        <v>316</v>
      </c>
      <c r="GC32" s="17"/>
      <c r="GD32" s="16"/>
      <c r="GE32" s="17"/>
      <c r="GF32" s="15">
        <v>0</v>
      </c>
      <c r="GG32" s="15"/>
      <c r="GH32" s="17" t="s">
        <v>444</v>
      </c>
      <c r="GI32" s="17" t="s">
        <v>445</v>
      </c>
      <c r="GJ32" s="17" t="s">
        <v>446</v>
      </c>
      <c r="GK32" s="17" t="s">
        <v>447</v>
      </c>
      <c r="GL32" s="17" t="s">
        <v>334</v>
      </c>
      <c r="GM32" s="15">
        <v>1</v>
      </c>
      <c r="GN32" s="17" t="s">
        <v>316</v>
      </c>
      <c r="GO32" s="17" t="s">
        <v>316</v>
      </c>
      <c r="GP32" s="17" t="s">
        <v>316</v>
      </c>
      <c r="GQ32" s="17" t="s">
        <v>316</v>
      </c>
      <c r="GR32" s="17" t="s">
        <v>316</v>
      </c>
      <c r="GS32" s="17" t="s">
        <v>316</v>
      </c>
      <c r="GT32" s="15">
        <v>2</v>
      </c>
      <c r="GU32" s="16" t="s">
        <v>335</v>
      </c>
      <c r="GV32" s="17" t="s">
        <v>448</v>
      </c>
      <c r="GW32" s="15">
        <v>10000</v>
      </c>
      <c r="GX32" s="15">
        <v>2</v>
      </c>
      <c r="GY32" s="17" t="s">
        <v>337</v>
      </c>
      <c r="GZ32" s="17" t="s">
        <v>315</v>
      </c>
      <c r="HA32" s="17" t="s">
        <v>449</v>
      </c>
      <c r="HB32" s="17" t="s">
        <v>21</v>
      </c>
      <c r="HC32" s="17" t="s">
        <v>316</v>
      </c>
      <c r="HD32" s="15">
        <v>60</v>
      </c>
      <c r="HE32" s="17" t="s">
        <v>339</v>
      </c>
      <c r="HF32" s="15" t="s">
        <v>34</v>
      </c>
      <c r="HG32" s="15" t="s">
        <v>341</v>
      </c>
      <c r="HH32" s="17" t="s">
        <v>342</v>
      </c>
      <c r="HI32" s="17"/>
      <c r="HJ32" s="17"/>
      <c r="HK32" s="17"/>
      <c r="HL32" s="18">
        <v>45484</v>
      </c>
      <c r="HM32" s="16" t="s">
        <v>343</v>
      </c>
      <c r="HN32" s="17" t="s">
        <v>450</v>
      </c>
      <c r="HO32" s="17" t="s">
        <v>316</v>
      </c>
      <c r="HP32" s="17" t="s">
        <v>316</v>
      </c>
      <c r="HQ32" s="17" t="s">
        <v>316</v>
      </c>
      <c r="HR32" s="19">
        <v>34274</v>
      </c>
      <c r="HS32" s="17"/>
      <c r="HT32" s="17"/>
      <c r="HU32" s="17" t="s">
        <v>316</v>
      </c>
    </row>
    <row r="33" spans="1:229" ht="48" thickBot="1" x14ac:dyDescent="0.3">
      <c r="A33" s="15">
        <v>514591065</v>
      </c>
      <c r="B33" s="16" t="s">
        <v>307</v>
      </c>
      <c r="C33" s="17" t="s">
        <v>451</v>
      </c>
      <c r="D33" s="17">
        <v>240003006</v>
      </c>
      <c r="E33" s="15">
        <v>10000</v>
      </c>
      <c r="F33" s="16" t="s">
        <v>5</v>
      </c>
      <c r="G33" s="17" t="s">
        <v>452</v>
      </c>
      <c r="H33" s="17" t="s">
        <v>308</v>
      </c>
      <c r="I33" s="17" t="s">
        <v>309</v>
      </c>
      <c r="J33" s="18">
        <v>45485</v>
      </c>
      <c r="K33" s="17" t="s">
        <v>453</v>
      </c>
      <c r="L33" s="17" t="s">
        <v>454</v>
      </c>
      <c r="M33" s="17" t="s">
        <v>312</v>
      </c>
      <c r="N33" s="15">
        <v>24</v>
      </c>
      <c r="O33" s="15">
        <v>24</v>
      </c>
      <c r="P33" s="15">
        <v>0</v>
      </c>
      <c r="Q33" s="15">
        <v>0</v>
      </c>
      <c r="R33" s="20">
        <v>45530</v>
      </c>
      <c r="S33" s="15" t="s">
        <v>313</v>
      </c>
      <c r="T33" s="15">
        <v>20</v>
      </c>
      <c r="U33" s="15">
        <v>0</v>
      </c>
      <c r="V33" s="15" t="s">
        <v>313</v>
      </c>
      <c r="W33" s="15" t="s">
        <v>455</v>
      </c>
      <c r="X33" s="15" t="s">
        <v>456</v>
      </c>
      <c r="Y33" s="17" t="s">
        <v>315</v>
      </c>
      <c r="Z33" s="20">
        <v>45296</v>
      </c>
      <c r="AA33" s="20">
        <v>45296</v>
      </c>
      <c r="AB33" s="15">
        <v>0</v>
      </c>
      <c r="AC33" s="15">
        <v>0</v>
      </c>
      <c r="AD33" s="15">
        <v>0</v>
      </c>
      <c r="AE33" s="17" t="s">
        <v>308</v>
      </c>
      <c r="AF33" s="17">
        <v>7001</v>
      </c>
      <c r="AG33" s="17"/>
      <c r="AH33" s="17"/>
      <c r="AI33" s="17"/>
      <c r="AJ33" s="17" t="s">
        <v>315</v>
      </c>
      <c r="AK33" s="15" t="s">
        <v>456</v>
      </c>
      <c r="AL33" s="15">
        <v>0</v>
      </c>
      <c r="AM33" s="15" t="s">
        <v>313</v>
      </c>
      <c r="AN33" s="15">
        <v>0</v>
      </c>
      <c r="AO33" s="15">
        <v>0</v>
      </c>
      <c r="AP33" s="17"/>
      <c r="AQ33" s="15">
        <v>0</v>
      </c>
      <c r="AR33" s="15">
        <v>0</v>
      </c>
      <c r="AS33" s="17" t="s">
        <v>451</v>
      </c>
      <c r="AT33" s="15" t="s">
        <v>313</v>
      </c>
      <c r="AU33" s="17"/>
      <c r="AV33" s="15">
        <v>0</v>
      </c>
      <c r="AW33" s="17" t="s">
        <v>316</v>
      </c>
      <c r="AX33" s="17" t="s">
        <v>351</v>
      </c>
      <c r="AY33" s="17" t="s">
        <v>318</v>
      </c>
      <c r="AZ33" s="16" t="s">
        <v>325</v>
      </c>
      <c r="BA33" s="17"/>
      <c r="BB33" s="17"/>
      <c r="BC33" s="15">
        <v>0</v>
      </c>
      <c r="BD33" s="17"/>
      <c r="BE33" s="17"/>
      <c r="BF33" s="17"/>
      <c r="BG33" s="17"/>
      <c r="BH33" s="17"/>
      <c r="BI33" s="17" t="s">
        <v>316</v>
      </c>
      <c r="BJ33" s="17"/>
      <c r="BK33" s="17" t="s">
        <v>368</v>
      </c>
      <c r="BL33" s="17" t="s">
        <v>369</v>
      </c>
      <c r="BM33" s="17" t="s">
        <v>322</v>
      </c>
      <c r="BN33" s="17"/>
      <c r="BO33" s="15" t="s">
        <v>456</v>
      </c>
      <c r="BP33" s="15" t="s">
        <v>313</v>
      </c>
      <c r="BQ33" s="15" t="s">
        <v>313</v>
      </c>
      <c r="BR33" s="15">
        <v>24</v>
      </c>
      <c r="BS33" s="16" t="s">
        <v>323</v>
      </c>
      <c r="BT33" s="17"/>
      <c r="BU33" s="15">
        <v>0</v>
      </c>
      <c r="BV33" s="15" t="s">
        <v>455</v>
      </c>
      <c r="BW33" s="15" t="s">
        <v>313</v>
      </c>
      <c r="BX33" s="17" t="s">
        <v>316</v>
      </c>
      <c r="BY33" s="15" t="s">
        <v>455</v>
      </c>
      <c r="BZ33" s="15" t="s">
        <v>313</v>
      </c>
      <c r="CA33" s="15" t="s">
        <v>313</v>
      </c>
      <c r="CB33" s="17" t="s">
        <v>370</v>
      </c>
      <c r="CC33" s="16"/>
      <c r="CD33" s="17"/>
      <c r="CE33" s="15">
        <v>0</v>
      </c>
      <c r="CF33" s="15" t="s">
        <v>313</v>
      </c>
      <c r="CG33" s="15" t="s">
        <v>313</v>
      </c>
      <c r="CH33" s="15" t="s">
        <v>313</v>
      </c>
      <c r="CI33" s="15" t="s">
        <v>313</v>
      </c>
      <c r="CJ33" s="15" t="s">
        <v>313</v>
      </c>
      <c r="CK33" s="15">
        <v>0</v>
      </c>
      <c r="CL33" s="16" t="s">
        <v>325</v>
      </c>
      <c r="CM33" s="17"/>
      <c r="CN33" s="17"/>
      <c r="CO33" s="17" t="s">
        <v>316</v>
      </c>
      <c r="CP33" s="17"/>
      <c r="CQ33" s="15" t="s">
        <v>313</v>
      </c>
      <c r="CR33" s="15" t="s">
        <v>313</v>
      </c>
      <c r="CS33" s="17" t="s">
        <v>316</v>
      </c>
      <c r="CT33" s="15" t="s">
        <v>313</v>
      </c>
      <c r="CU33" s="15" t="s">
        <v>313</v>
      </c>
      <c r="CV33" s="17"/>
      <c r="CW33" s="15" t="s">
        <v>313</v>
      </c>
      <c r="CX33" s="15" t="s">
        <v>313</v>
      </c>
      <c r="CY33" s="15" t="s">
        <v>313</v>
      </c>
      <c r="CZ33" s="15" t="s">
        <v>313</v>
      </c>
      <c r="DA33" s="17"/>
      <c r="DB33" s="15" t="s">
        <v>313</v>
      </c>
      <c r="DC33" s="15" t="s">
        <v>313</v>
      </c>
      <c r="DD33" s="16" t="s">
        <v>326</v>
      </c>
      <c r="DE33" s="15">
        <v>6583</v>
      </c>
      <c r="DF33" s="15">
        <v>0</v>
      </c>
      <c r="DG33" s="15">
        <v>0</v>
      </c>
      <c r="DH33" s="15"/>
      <c r="DI33" s="15"/>
      <c r="DJ33" s="17"/>
      <c r="DK33" s="15">
        <v>0</v>
      </c>
      <c r="DL33" s="18">
        <v>45482</v>
      </c>
      <c r="DM33" s="17"/>
      <c r="DN33" s="17"/>
      <c r="DO33" s="17"/>
      <c r="DP33" s="17"/>
      <c r="DQ33" s="15">
        <v>1</v>
      </c>
      <c r="DR33" s="17" t="s">
        <v>316</v>
      </c>
      <c r="DS33" s="15">
        <v>0</v>
      </c>
      <c r="DT33" s="15">
        <v>0</v>
      </c>
      <c r="DU33" s="17" t="s">
        <v>19</v>
      </c>
      <c r="DV33" s="15">
        <v>24</v>
      </c>
      <c r="DW33" s="15">
        <v>24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24</v>
      </c>
      <c r="ED33" s="17"/>
      <c r="EE33" s="17"/>
      <c r="EF33" s="17" t="s">
        <v>316</v>
      </c>
      <c r="EG33" s="17"/>
      <c r="EH33" s="17" t="s">
        <v>316</v>
      </c>
      <c r="EI33" s="17" t="s">
        <v>308</v>
      </c>
      <c r="EJ33" s="17" t="s">
        <v>316</v>
      </c>
      <c r="EK33" s="17" t="s">
        <v>316</v>
      </c>
      <c r="EL33" s="17"/>
      <c r="EM33" s="17"/>
      <c r="EN33" s="17" t="s">
        <v>457</v>
      </c>
      <c r="EO33" s="17" t="s">
        <v>316</v>
      </c>
      <c r="EP33" s="17"/>
      <c r="EQ33" s="17" t="s">
        <v>316</v>
      </c>
      <c r="ER33" s="17"/>
      <c r="ES33" s="15">
        <v>0</v>
      </c>
      <c r="ET33" s="17" t="s">
        <v>452</v>
      </c>
      <c r="EU33" s="17" t="s">
        <v>19</v>
      </c>
      <c r="EV33" s="16" t="s">
        <v>328</v>
      </c>
      <c r="EW33" s="17" t="s">
        <v>451</v>
      </c>
      <c r="EX33" s="15"/>
      <c r="EY33" s="15"/>
      <c r="EZ33" s="17" t="s">
        <v>316</v>
      </c>
      <c r="FA33" s="18">
        <v>45499</v>
      </c>
      <c r="FB33" s="17"/>
      <c r="FC33" s="17"/>
      <c r="FD33" s="17"/>
      <c r="FE33" s="18">
        <v>45485</v>
      </c>
      <c r="FF33" s="18">
        <v>45485</v>
      </c>
      <c r="FG33" s="17"/>
      <c r="FH33" s="17"/>
      <c r="FI33" s="17" t="s">
        <v>315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5">
        <v>0</v>
      </c>
      <c r="FP33" s="15" t="s">
        <v>313</v>
      </c>
      <c r="FQ33" s="15" t="s">
        <v>313</v>
      </c>
      <c r="FR33" s="15">
        <v>0</v>
      </c>
      <c r="FS33" s="15">
        <v>0</v>
      </c>
      <c r="FT33" s="15">
        <v>0</v>
      </c>
      <c r="FU33" s="15">
        <v>0</v>
      </c>
      <c r="FV33" s="17"/>
      <c r="FW33" s="17"/>
      <c r="FX33" s="15">
        <v>0</v>
      </c>
      <c r="FY33" s="17"/>
      <c r="FZ33" s="17" t="s">
        <v>316</v>
      </c>
      <c r="GA33" s="16" t="s">
        <v>329</v>
      </c>
      <c r="GB33" s="17" t="s">
        <v>315</v>
      </c>
      <c r="GC33" s="17"/>
      <c r="GD33" s="16"/>
      <c r="GE33" s="17"/>
      <c r="GF33" s="15">
        <v>0</v>
      </c>
      <c r="GG33" s="15"/>
      <c r="GH33" s="17" t="s">
        <v>458</v>
      </c>
      <c r="GI33" s="17" t="s">
        <v>459</v>
      </c>
      <c r="GJ33" s="17" t="s">
        <v>332</v>
      </c>
      <c r="GK33" s="17" t="s">
        <v>460</v>
      </c>
      <c r="GL33" s="17" t="s">
        <v>334</v>
      </c>
      <c r="GM33" s="15">
        <v>1</v>
      </c>
      <c r="GN33" s="17" t="s">
        <v>316</v>
      </c>
      <c r="GO33" s="17" t="s">
        <v>316</v>
      </c>
      <c r="GP33" s="17" t="s">
        <v>316</v>
      </c>
      <c r="GQ33" s="17" t="s">
        <v>316</v>
      </c>
      <c r="GR33" s="17" t="s">
        <v>316</v>
      </c>
      <c r="GS33" s="17" t="s">
        <v>316</v>
      </c>
      <c r="GT33" s="15">
        <v>2</v>
      </c>
      <c r="GU33" s="16" t="s">
        <v>335</v>
      </c>
      <c r="GV33" s="17" t="s">
        <v>461</v>
      </c>
      <c r="GW33" s="15">
        <v>10000</v>
      </c>
      <c r="GX33" s="15">
        <v>2</v>
      </c>
      <c r="GY33" s="17" t="s">
        <v>337</v>
      </c>
      <c r="GZ33" s="17" t="s">
        <v>315</v>
      </c>
      <c r="HA33" s="17" t="s">
        <v>462</v>
      </c>
      <c r="HB33" s="17" t="s">
        <v>21</v>
      </c>
      <c r="HC33" s="17" t="s">
        <v>316</v>
      </c>
      <c r="HD33" s="15">
        <v>25</v>
      </c>
      <c r="HE33" s="17" t="s">
        <v>339</v>
      </c>
      <c r="HF33" s="15" t="s">
        <v>341</v>
      </c>
      <c r="HG33" s="15" t="s">
        <v>463</v>
      </c>
      <c r="HH33" s="17" t="s">
        <v>342</v>
      </c>
      <c r="HI33" s="17"/>
      <c r="HJ33" s="17"/>
      <c r="HK33" s="17"/>
      <c r="HL33" s="18">
        <v>45488</v>
      </c>
      <c r="HM33" s="16" t="s">
        <v>343</v>
      </c>
      <c r="HN33" s="17" t="s">
        <v>464</v>
      </c>
      <c r="HO33" s="17" t="s">
        <v>316</v>
      </c>
      <c r="HP33" s="17" t="s">
        <v>316</v>
      </c>
      <c r="HQ33" s="17" t="s">
        <v>316</v>
      </c>
      <c r="HR33" s="20">
        <v>45530</v>
      </c>
      <c r="HS33" s="17"/>
      <c r="HT33" s="17"/>
      <c r="HU33" s="17" t="s">
        <v>316</v>
      </c>
    </row>
    <row r="34" spans="1:229" ht="48" thickBot="1" x14ac:dyDescent="0.3">
      <c r="A34" s="15">
        <v>515360731</v>
      </c>
      <c r="B34" s="16" t="s">
        <v>307</v>
      </c>
      <c r="C34" s="17" t="s">
        <v>465</v>
      </c>
      <c r="D34" s="17">
        <v>240003029</v>
      </c>
      <c r="E34" s="15">
        <v>10000</v>
      </c>
      <c r="F34" s="16" t="s">
        <v>5</v>
      </c>
      <c r="G34" s="17" t="s">
        <v>466</v>
      </c>
      <c r="H34" s="17" t="s">
        <v>308</v>
      </c>
      <c r="I34" s="17" t="s">
        <v>309</v>
      </c>
      <c r="J34" s="18">
        <v>45494</v>
      </c>
      <c r="K34" s="17" t="s">
        <v>467</v>
      </c>
      <c r="L34" s="17" t="s">
        <v>364</v>
      </c>
      <c r="M34" s="17" t="s">
        <v>312</v>
      </c>
      <c r="N34" s="15">
        <v>113</v>
      </c>
      <c r="O34" s="15">
        <v>113</v>
      </c>
      <c r="P34" s="15">
        <v>0</v>
      </c>
      <c r="Q34" s="15">
        <v>0</v>
      </c>
      <c r="R34" s="15" t="s">
        <v>468</v>
      </c>
      <c r="S34" s="15" t="s">
        <v>313</v>
      </c>
      <c r="T34" s="15">
        <v>20</v>
      </c>
      <c r="U34" s="15">
        <v>0</v>
      </c>
      <c r="V34" s="15" t="s">
        <v>313</v>
      </c>
      <c r="W34" s="15" t="s">
        <v>469</v>
      </c>
      <c r="X34" s="15" t="s">
        <v>470</v>
      </c>
      <c r="Y34" s="17" t="s">
        <v>315</v>
      </c>
      <c r="Z34" s="20">
        <v>45384</v>
      </c>
      <c r="AA34" s="20">
        <v>45384</v>
      </c>
      <c r="AB34" s="15">
        <v>0</v>
      </c>
      <c r="AC34" s="15">
        <v>0</v>
      </c>
      <c r="AD34" s="15">
        <v>0</v>
      </c>
      <c r="AE34" s="17" t="s">
        <v>308</v>
      </c>
      <c r="AF34" s="17">
        <v>7001</v>
      </c>
      <c r="AG34" s="17"/>
      <c r="AH34" s="17"/>
      <c r="AI34" s="17"/>
      <c r="AJ34" s="17" t="s">
        <v>315</v>
      </c>
      <c r="AK34" s="15" t="s">
        <v>470</v>
      </c>
      <c r="AL34" s="15">
        <v>0</v>
      </c>
      <c r="AM34" s="15" t="s">
        <v>313</v>
      </c>
      <c r="AN34" s="15">
        <v>0</v>
      </c>
      <c r="AO34" s="15">
        <v>0</v>
      </c>
      <c r="AP34" s="17"/>
      <c r="AQ34" s="15">
        <v>0</v>
      </c>
      <c r="AR34" s="15">
        <v>0</v>
      </c>
      <c r="AS34" s="17" t="s">
        <v>465</v>
      </c>
      <c r="AT34" s="15" t="s">
        <v>313</v>
      </c>
      <c r="AU34" s="17"/>
      <c r="AV34" s="15">
        <v>0</v>
      </c>
      <c r="AW34" s="17" t="s">
        <v>316</v>
      </c>
      <c r="AX34" s="17" t="s">
        <v>351</v>
      </c>
      <c r="AY34" s="17" t="s">
        <v>318</v>
      </c>
      <c r="AZ34" s="16" t="s">
        <v>325</v>
      </c>
      <c r="BA34" s="17"/>
      <c r="BB34" s="17"/>
      <c r="BC34" s="15">
        <v>0</v>
      </c>
      <c r="BD34" s="17"/>
      <c r="BE34" s="17"/>
      <c r="BF34" s="17"/>
      <c r="BG34" s="17"/>
      <c r="BH34" s="17"/>
      <c r="BI34" s="17" t="s">
        <v>316</v>
      </c>
      <c r="BJ34" s="17"/>
      <c r="BK34" s="17" t="s">
        <v>368</v>
      </c>
      <c r="BL34" s="17" t="s">
        <v>369</v>
      </c>
      <c r="BM34" s="17" t="s">
        <v>322</v>
      </c>
      <c r="BN34" s="17"/>
      <c r="BO34" s="15" t="s">
        <v>470</v>
      </c>
      <c r="BP34" s="15" t="s">
        <v>313</v>
      </c>
      <c r="BQ34" s="15" t="s">
        <v>313</v>
      </c>
      <c r="BR34" s="15">
        <v>113</v>
      </c>
      <c r="BS34" s="16" t="s">
        <v>323</v>
      </c>
      <c r="BT34" s="17"/>
      <c r="BU34" s="15">
        <v>0</v>
      </c>
      <c r="BV34" s="15" t="s">
        <v>469</v>
      </c>
      <c r="BW34" s="15" t="s">
        <v>313</v>
      </c>
      <c r="BX34" s="17" t="s">
        <v>316</v>
      </c>
      <c r="BY34" s="15" t="s">
        <v>469</v>
      </c>
      <c r="BZ34" s="15" t="s">
        <v>313</v>
      </c>
      <c r="CA34" s="15" t="s">
        <v>313</v>
      </c>
      <c r="CB34" s="17" t="s">
        <v>370</v>
      </c>
      <c r="CC34" s="16"/>
      <c r="CD34" s="17"/>
      <c r="CE34" s="15">
        <v>0</v>
      </c>
      <c r="CF34" s="15" t="s">
        <v>313</v>
      </c>
      <c r="CG34" s="15" t="s">
        <v>313</v>
      </c>
      <c r="CH34" s="15" t="s">
        <v>313</v>
      </c>
      <c r="CI34" s="15" t="s">
        <v>313</v>
      </c>
      <c r="CJ34" s="15" t="s">
        <v>313</v>
      </c>
      <c r="CK34" s="15">
        <v>0</v>
      </c>
      <c r="CL34" s="16" t="s">
        <v>325</v>
      </c>
      <c r="CM34" s="17"/>
      <c r="CN34" s="17"/>
      <c r="CO34" s="17" t="s">
        <v>316</v>
      </c>
      <c r="CP34" s="17"/>
      <c r="CQ34" s="15" t="s">
        <v>313</v>
      </c>
      <c r="CR34" s="15" t="s">
        <v>313</v>
      </c>
      <c r="CS34" s="17" t="s">
        <v>316</v>
      </c>
      <c r="CT34" s="15" t="s">
        <v>313</v>
      </c>
      <c r="CU34" s="15" t="s">
        <v>313</v>
      </c>
      <c r="CV34" s="17"/>
      <c r="CW34" s="15" t="s">
        <v>313</v>
      </c>
      <c r="CX34" s="15" t="s">
        <v>313</v>
      </c>
      <c r="CY34" s="15" t="s">
        <v>313</v>
      </c>
      <c r="CZ34" s="15" t="s">
        <v>313</v>
      </c>
      <c r="DA34" s="17"/>
      <c r="DB34" s="15" t="s">
        <v>313</v>
      </c>
      <c r="DC34" s="15" t="s">
        <v>313</v>
      </c>
      <c r="DD34" s="16" t="s">
        <v>326</v>
      </c>
      <c r="DE34" s="15">
        <v>6769</v>
      </c>
      <c r="DF34" s="15">
        <v>0</v>
      </c>
      <c r="DG34" s="15">
        <v>0</v>
      </c>
      <c r="DH34" s="15"/>
      <c r="DI34" s="15"/>
      <c r="DJ34" s="17"/>
      <c r="DK34" s="15">
        <v>0</v>
      </c>
      <c r="DL34" s="18">
        <v>45482</v>
      </c>
      <c r="DM34" s="17"/>
      <c r="DN34" s="17"/>
      <c r="DO34" s="17"/>
      <c r="DP34" s="17"/>
      <c r="DQ34" s="15">
        <v>1</v>
      </c>
      <c r="DR34" s="17" t="s">
        <v>316</v>
      </c>
      <c r="DS34" s="15">
        <v>0</v>
      </c>
      <c r="DT34" s="15">
        <v>0</v>
      </c>
      <c r="DU34" s="17" t="s">
        <v>19</v>
      </c>
      <c r="DV34" s="15">
        <v>113</v>
      </c>
      <c r="DW34" s="15">
        <v>113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113</v>
      </c>
      <c r="ED34" s="17"/>
      <c r="EE34" s="17"/>
      <c r="EF34" s="17" t="s">
        <v>316</v>
      </c>
      <c r="EG34" s="17"/>
      <c r="EH34" s="17" t="s">
        <v>316</v>
      </c>
      <c r="EI34" s="17" t="s">
        <v>308</v>
      </c>
      <c r="EJ34" s="17" t="s">
        <v>316</v>
      </c>
      <c r="EK34" s="17" t="s">
        <v>316</v>
      </c>
      <c r="EL34" s="17"/>
      <c r="EM34" s="17"/>
      <c r="EN34" s="17" t="s">
        <v>327</v>
      </c>
      <c r="EO34" s="17" t="s">
        <v>316</v>
      </c>
      <c r="EP34" s="17"/>
      <c r="EQ34" s="17" t="s">
        <v>316</v>
      </c>
      <c r="ER34" s="17"/>
      <c r="ES34" s="15">
        <v>0</v>
      </c>
      <c r="ET34" s="17" t="s">
        <v>471</v>
      </c>
      <c r="EU34" s="17" t="s">
        <v>19</v>
      </c>
      <c r="EV34" s="16" t="s">
        <v>328</v>
      </c>
      <c r="EW34" s="17" t="s">
        <v>465</v>
      </c>
      <c r="EX34" s="15"/>
      <c r="EY34" s="15"/>
      <c r="EZ34" s="17" t="s">
        <v>316</v>
      </c>
      <c r="FA34" s="18">
        <v>45508</v>
      </c>
      <c r="FB34" s="17"/>
      <c r="FC34" s="17"/>
      <c r="FD34" s="17"/>
      <c r="FE34" s="18">
        <v>45494</v>
      </c>
      <c r="FF34" s="18">
        <v>45494</v>
      </c>
      <c r="FG34" s="17"/>
      <c r="FH34" s="17"/>
      <c r="FI34" s="17" t="s">
        <v>315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5">
        <v>0</v>
      </c>
      <c r="FP34" s="15" t="s">
        <v>313</v>
      </c>
      <c r="FQ34" s="15" t="s">
        <v>313</v>
      </c>
      <c r="FR34" s="15">
        <v>0</v>
      </c>
      <c r="FS34" s="15">
        <v>0</v>
      </c>
      <c r="FT34" s="15">
        <v>0</v>
      </c>
      <c r="FU34" s="15">
        <v>0</v>
      </c>
      <c r="FV34" s="17"/>
      <c r="FW34" s="17"/>
      <c r="FX34" s="15">
        <v>0</v>
      </c>
      <c r="FY34" s="17"/>
      <c r="FZ34" s="17" t="s">
        <v>316</v>
      </c>
      <c r="GA34" s="16" t="s">
        <v>329</v>
      </c>
      <c r="GB34" s="17" t="s">
        <v>315</v>
      </c>
      <c r="GC34" s="17"/>
      <c r="GD34" s="16"/>
      <c r="GE34" s="17"/>
      <c r="GF34" s="15">
        <v>0</v>
      </c>
      <c r="GG34" s="15"/>
      <c r="GH34" s="17" t="s">
        <v>472</v>
      </c>
      <c r="GI34" s="17" t="s">
        <v>473</v>
      </c>
      <c r="GJ34" s="17" t="s">
        <v>424</v>
      </c>
      <c r="GK34" s="17" t="s">
        <v>447</v>
      </c>
      <c r="GL34" s="17" t="s">
        <v>334</v>
      </c>
      <c r="GM34" s="15">
        <v>1</v>
      </c>
      <c r="GN34" s="17" t="s">
        <v>316</v>
      </c>
      <c r="GO34" s="17" t="s">
        <v>316</v>
      </c>
      <c r="GP34" s="17" t="s">
        <v>316</v>
      </c>
      <c r="GQ34" s="17" t="s">
        <v>316</v>
      </c>
      <c r="GR34" s="17" t="s">
        <v>316</v>
      </c>
      <c r="GS34" s="17" t="s">
        <v>316</v>
      </c>
      <c r="GT34" s="15">
        <v>7</v>
      </c>
      <c r="GU34" s="16" t="s">
        <v>335</v>
      </c>
      <c r="GV34" s="17" t="s">
        <v>474</v>
      </c>
      <c r="GW34" s="15">
        <v>10000</v>
      </c>
      <c r="GX34" s="15">
        <v>7</v>
      </c>
      <c r="GY34" s="17" t="s">
        <v>337</v>
      </c>
      <c r="GZ34" s="17" t="s">
        <v>315</v>
      </c>
      <c r="HA34" s="17" t="s">
        <v>449</v>
      </c>
      <c r="HB34" s="17" t="s">
        <v>21</v>
      </c>
      <c r="HC34" s="17" t="s">
        <v>316</v>
      </c>
      <c r="HD34" s="15">
        <v>113</v>
      </c>
      <c r="HE34" s="17" t="s">
        <v>339</v>
      </c>
      <c r="HF34" s="15" t="s">
        <v>475</v>
      </c>
      <c r="HG34" s="15" t="s">
        <v>476</v>
      </c>
      <c r="HH34" s="17" t="s">
        <v>342</v>
      </c>
      <c r="HI34" s="17"/>
      <c r="HJ34" s="17"/>
      <c r="HK34" s="17"/>
      <c r="HL34" s="18">
        <v>45488</v>
      </c>
      <c r="HM34" s="16" t="s">
        <v>343</v>
      </c>
      <c r="HN34" s="17" t="s">
        <v>450</v>
      </c>
      <c r="HO34" s="17" t="s">
        <v>316</v>
      </c>
      <c r="HP34" s="17" t="s">
        <v>316</v>
      </c>
      <c r="HQ34" s="17" t="s">
        <v>316</v>
      </c>
      <c r="HR34" s="15" t="s">
        <v>468</v>
      </c>
      <c r="HS34" s="17"/>
      <c r="HT34" s="17"/>
      <c r="HU34" s="17" t="s">
        <v>316</v>
      </c>
    </row>
    <row r="35" spans="1:229" ht="48" thickBot="1" x14ac:dyDescent="0.3">
      <c r="A35" s="15">
        <v>515647375</v>
      </c>
      <c r="B35" s="16" t="s">
        <v>307</v>
      </c>
      <c r="C35" s="17" t="s">
        <v>477</v>
      </c>
      <c r="D35" s="17">
        <v>240003037</v>
      </c>
      <c r="E35" s="15">
        <v>10000</v>
      </c>
      <c r="F35" s="16" t="s">
        <v>5</v>
      </c>
      <c r="G35" s="17" t="s">
        <v>478</v>
      </c>
      <c r="H35" s="17" t="s">
        <v>308</v>
      </c>
      <c r="I35" s="17" t="s">
        <v>309</v>
      </c>
      <c r="J35" s="18">
        <v>45488</v>
      </c>
      <c r="K35" s="17" t="s">
        <v>479</v>
      </c>
      <c r="L35" s="17" t="s">
        <v>364</v>
      </c>
      <c r="M35" s="17" t="s">
        <v>312</v>
      </c>
      <c r="N35" s="15">
        <v>30</v>
      </c>
      <c r="O35" s="15">
        <v>30</v>
      </c>
      <c r="P35" s="15">
        <v>0</v>
      </c>
      <c r="Q35" s="15">
        <v>0</v>
      </c>
      <c r="R35" s="15" t="s">
        <v>480</v>
      </c>
      <c r="S35" s="15" t="s">
        <v>313</v>
      </c>
      <c r="T35" s="15">
        <v>0</v>
      </c>
      <c r="U35" s="15">
        <v>0</v>
      </c>
      <c r="V35" s="15" t="s">
        <v>313</v>
      </c>
      <c r="W35" s="15" t="s">
        <v>481</v>
      </c>
      <c r="X35" s="15" t="s">
        <v>481</v>
      </c>
      <c r="Y35" s="17" t="s">
        <v>315</v>
      </c>
      <c r="Z35" s="20">
        <v>45302</v>
      </c>
      <c r="AA35" s="20">
        <v>45302</v>
      </c>
      <c r="AB35" s="15">
        <v>0</v>
      </c>
      <c r="AC35" s="15">
        <v>0</v>
      </c>
      <c r="AD35" s="15">
        <v>0</v>
      </c>
      <c r="AE35" s="17" t="s">
        <v>308</v>
      </c>
      <c r="AF35" s="17">
        <v>7001</v>
      </c>
      <c r="AG35" s="17"/>
      <c r="AH35" s="17"/>
      <c r="AI35" s="17"/>
      <c r="AJ35" s="17" t="s">
        <v>315</v>
      </c>
      <c r="AK35" s="15" t="s">
        <v>481</v>
      </c>
      <c r="AL35" s="15">
        <v>0</v>
      </c>
      <c r="AM35" s="15" t="s">
        <v>313</v>
      </c>
      <c r="AN35" s="15">
        <v>0</v>
      </c>
      <c r="AO35" s="15">
        <v>0</v>
      </c>
      <c r="AP35" s="17"/>
      <c r="AQ35" s="15">
        <v>0</v>
      </c>
      <c r="AR35" s="15">
        <v>0</v>
      </c>
      <c r="AS35" s="17" t="s">
        <v>477</v>
      </c>
      <c r="AT35" s="15" t="s">
        <v>313</v>
      </c>
      <c r="AU35" s="17"/>
      <c r="AV35" s="15">
        <v>0</v>
      </c>
      <c r="AW35" s="17" t="s">
        <v>316</v>
      </c>
      <c r="AX35" s="17" t="s">
        <v>418</v>
      </c>
      <c r="AY35" s="17" t="s">
        <v>318</v>
      </c>
      <c r="AZ35" s="16" t="s">
        <v>325</v>
      </c>
      <c r="BA35" s="17"/>
      <c r="BB35" s="17"/>
      <c r="BC35" s="15">
        <v>0</v>
      </c>
      <c r="BD35" s="17"/>
      <c r="BE35" s="17"/>
      <c r="BF35" s="17"/>
      <c r="BG35" s="17"/>
      <c r="BH35" s="17"/>
      <c r="BI35" s="17" t="s">
        <v>316</v>
      </c>
      <c r="BJ35" s="17"/>
      <c r="BK35" s="17" t="s">
        <v>419</v>
      </c>
      <c r="BL35" s="17" t="s">
        <v>420</v>
      </c>
      <c r="BM35" s="17" t="s">
        <v>322</v>
      </c>
      <c r="BN35" s="17"/>
      <c r="BO35" s="15" t="s">
        <v>481</v>
      </c>
      <c r="BP35" s="15" t="s">
        <v>313</v>
      </c>
      <c r="BQ35" s="15" t="s">
        <v>313</v>
      </c>
      <c r="BR35" s="15">
        <v>30</v>
      </c>
      <c r="BS35" s="16" t="s">
        <v>323</v>
      </c>
      <c r="BT35" s="17"/>
      <c r="BU35" s="15">
        <v>0</v>
      </c>
      <c r="BV35" s="15" t="s">
        <v>481</v>
      </c>
      <c r="BW35" s="15" t="s">
        <v>313</v>
      </c>
      <c r="BX35" s="17" t="s">
        <v>316</v>
      </c>
      <c r="BY35" s="15" t="s">
        <v>481</v>
      </c>
      <c r="BZ35" s="15" t="s">
        <v>313</v>
      </c>
      <c r="CA35" s="15" t="s">
        <v>313</v>
      </c>
      <c r="CB35" s="17" t="s">
        <v>421</v>
      </c>
      <c r="CC35" s="16"/>
      <c r="CD35" s="17"/>
      <c r="CE35" s="15">
        <v>0</v>
      </c>
      <c r="CF35" s="15" t="s">
        <v>313</v>
      </c>
      <c r="CG35" s="15" t="s">
        <v>313</v>
      </c>
      <c r="CH35" s="15" t="s">
        <v>313</v>
      </c>
      <c r="CI35" s="15" t="s">
        <v>313</v>
      </c>
      <c r="CJ35" s="15" t="s">
        <v>313</v>
      </c>
      <c r="CK35" s="15">
        <v>0</v>
      </c>
      <c r="CL35" s="16" t="s">
        <v>325</v>
      </c>
      <c r="CM35" s="17"/>
      <c r="CN35" s="17"/>
      <c r="CO35" s="17" t="s">
        <v>316</v>
      </c>
      <c r="CP35" s="17"/>
      <c r="CQ35" s="15" t="s">
        <v>313</v>
      </c>
      <c r="CR35" s="15" t="s">
        <v>313</v>
      </c>
      <c r="CS35" s="17" t="s">
        <v>316</v>
      </c>
      <c r="CT35" s="15" t="s">
        <v>313</v>
      </c>
      <c r="CU35" s="15" t="s">
        <v>313</v>
      </c>
      <c r="CV35" s="17"/>
      <c r="CW35" s="15" t="s">
        <v>313</v>
      </c>
      <c r="CX35" s="15" t="s">
        <v>313</v>
      </c>
      <c r="CY35" s="15" t="s">
        <v>313</v>
      </c>
      <c r="CZ35" s="15" t="s">
        <v>313</v>
      </c>
      <c r="DA35" s="17"/>
      <c r="DB35" s="15" t="s">
        <v>313</v>
      </c>
      <c r="DC35" s="15" t="s">
        <v>313</v>
      </c>
      <c r="DD35" s="16" t="s">
        <v>326</v>
      </c>
      <c r="DE35" s="15">
        <v>6722</v>
      </c>
      <c r="DF35" s="15">
        <v>0</v>
      </c>
      <c r="DG35" s="15">
        <v>0</v>
      </c>
      <c r="DH35" s="15"/>
      <c r="DI35" s="15"/>
      <c r="DJ35" s="17"/>
      <c r="DK35" s="15">
        <v>0</v>
      </c>
      <c r="DL35" s="18">
        <v>45482</v>
      </c>
      <c r="DM35" s="17"/>
      <c r="DN35" s="17"/>
      <c r="DO35" s="17"/>
      <c r="DP35" s="17"/>
      <c r="DQ35" s="15">
        <v>1</v>
      </c>
      <c r="DR35" s="17" t="s">
        <v>316</v>
      </c>
      <c r="DS35" s="15">
        <v>0</v>
      </c>
      <c r="DT35" s="15">
        <v>0</v>
      </c>
      <c r="DU35" s="17" t="s">
        <v>19</v>
      </c>
      <c r="DV35" s="15">
        <v>30</v>
      </c>
      <c r="DW35" s="15">
        <v>30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30</v>
      </c>
      <c r="ED35" s="17"/>
      <c r="EE35" s="17"/>
      <c r="EF35" s="17" t="s">
        <v>316</v>
      </c>
      <c r="EG35" s="17"/>
      <c r="EH35" s="17" t="s">
        <v>316</v>
      </c>
      <c r="EI35" s="17" t="s">
        <v>308</v>
      </c>
      <c r="EJ35" s="17" t="s">
        <v>316</v>
      </c>
      <c r="EK35" s="17" t="s">
        <v>316</v>
      </c>
      <c r="EL35" s="17"/>
      <c r="EM35" s="17"/>
      <c r="EN35" s="17" t="s">
        <v>327</v>
      </c>
      <c r="EO35" s="17" t="s">
        <v>316</v>
      </c>
      <c r="EP35" s="17"/>
      <c r="EQ35" s="17" t="s">
        <v>316</v>
      </c>
      <c r="ER35" s="17"/>
      <c r="ES35" s="15">
        <v>0</v>
      </c>
      <c r="ET35" s="17" t="s">
        <v>482</v>
      </c>
      <c r="EU35" s="17" t="s">
        <v>19</v>
      </c>
      <c r="EV35" s="16" t="s">
        <v>328</v>
      </c>
      <c r="EW35" s="17" t="s">
        <v>477</v>
      </c>
      <c r="EX35" s="15"/>
      <c r="EY35" s="15"/>
      <c r="EZ35" s="17" t="s">
        <v>316</v>
      </c>
      <c r="FA35" s="18">
        <v>45495</v>
      </c>
      <c r="FB35" s="17"/>
      <c r="FC35" s="17"/>
      <c r="FD35" s="17"/>
      <c r="FE35" s="18">
        <v>45488</v>
      </c>
      <c r="FF35" s="18">
        <v>45488</v>
      </c>
      <c r="FG35" s="17"/>
      <c r="FH35" s="17"/>
      <c r="FI35" s="17" t="s">
        <v>315</v>
      </c>
      <c r="FJ35" s="15">
        <v>0</v>
      </c>
      <c r="FK35" s="15">
        <v>0</v>
      </c>
      <c r="FL35" s="15">
        <v>0</v>
      </c>
      <c r="FM35" s="15">
        <v>0</v>
      </c>
      <c r="FN35" s="15">
        <v>0</v>
      </c>
      <c r="FO35" s="15">
        <v>0</v>
      </c>
      <c r="FP35" s="15" t="s">
        <v>313</v>
      </c>
      <c r="FQ35" s="15" t="s">
        <v>313</v>
      </c>
      <c r="FR35" s="15">
        <v>0</v>
      </c>
      <c r="FS35" s="15">
        <v>0</v>
      </c>
      <c r="FT35" s="15">
        <v>0</v>
      </c>
      <c r="FU35" s="15">
        <v>0</v>
      </c>
      <c r="FV35" s="17"/>
      <c r="FW35" s="17"/>
      <c r="FX35" s="15">
        <v>0</v>
      </c>
      <c r="FY35" s="17"/>
      <c r="FZ35" s="17" t="s">
        <v>316</v>
      </c>
      <c r="GA35" s="16" t="s">
        <v>329</v>
      </c>
      <c r="GB35" s="17" t="s">
        <v>315</v>
      </c>
      <c r="GC35" s="17"/>
      <c r="GD35" s="16"/>
      <c r="GE35" s="17"/>
      <c r="GF35" s="15">
        <v>0</v>
      </c>
      <c r="GG35" s="15"/>
      <c r="GH35" s="17" t="s">
        <v>483</v>
      </c>
      <c r="GI35" s="17" t="s">
        <v>484</v>
      </c>
      <c r="GJ35" s="17" t="s">
        <v>332</v>
      </c>
      <c r="GK35" s="17" t="s">
        <v>357</v>
      </c>
      <c r="GL35" s="17" t="s">
        <v>334</v>
      </c>
      <c r="GM35" s="15">
        <v>1</v>
      </c>
      <c r="GN35" s="17" t="s">
        <v>316</v>
      </c>
      <c r="GO35" s="17" t="s">
        <v>316</v>
      </c>
      <c r="GP35" s="17" t="s">
        <v>316</v>
      </c>
      <c r="GQ35" s="17" t="s">
        <v>316</v>
      </c>
      <c r="GR35" s="17" t="s">
        <v>316</v>
      </c>
      <c r="GS35" s="17" t="s">
        <v>316</v>
      </c>
      <c r="GT35" s="15">
        <v>2</v>
      </c>
      <c r="GU35" s="16" t="s">
        <v>335</v>
      </c>
      <c r="GV35" s="17" t="s">
        <v>485</v>
      </c>
      <c r="GW35" s="15">
        <v>10000</v>
      </c>
      <c r="GX35" s="15">
        <v>2</v>
      </c>
      <c r="GY35" s="17" t="s">
        <v>337</v>
      </c>
      <c r="GZ35" s="17" t="s">
        <v>315</v>
      </c>
      <c r="HA35" s="17" t="s">
        <v>359</v>
      </c>
      <c r="HB35" s="17" t="s">
        <v>21</v>
      </c>
      <c r="HC35" s="17" t="s">
        <v>316</v>
      </c>
      <c r="HD35" s="15">
        <v>30</v>
      </c>
      <c r="HE35" s="17" t="s">
        <v>339</v>
      </c>
      <c r="HF35" s="15" t="s">
        <v>486</v>
      </c>
      <c r="HG35" s="15" t="s">
        <v>341</v>
      </c>
      <c r="HH35" s="17" t="s">
        <v>342</v>
      </c>
      <c r="HI35" s="17"/>
      <c r="HJ35" s="17"/>
      <c r="HK35" s="17"/>
      <c r="HL35" s="18">
        <v>45488</v>
      </c>
      <c r="HM35" s="16" t="s">
        <v>343</v>
      </c>
      <c r="HN35" s="17" t="s">
        <v>360</v>
      </c>
      <c r="HO35" s="17" t="s">
        <v>316</v>
      </c>
      <c r="HP35" s="17" t="s">
        <v>316</v>
      </c>
      <c r="HQ35" s="17" t="s">
        <v>316</v>
      </c>
      <c r="HR35" s="15" t="s">
        <v>480</v>
      </c>
      <c r="HS35" s="17"/>
      <c r="HT35" s="17"/>
      <c r="HU35" s="17" t="s">
        <v>316</v>
      </c>
    </row>
    <row r="36" spans="1:229" ht="48" thickBot="1" x14ac:dyDescent="0.3">
      <c r="A36" s="15">
        <v>515161233</v>
      </c>
      <c r="B36" s="16" t="s">
        <v>307</v>
      </c>
      <c r="C36" s="17" t="s">
        <v>477</v>
      </c>
      <c r="D36" s="17">
        <v>240003038</v>
      </c>
      <c r="E36" s="15">
        <v>10000</v>
      </c>
      <c r="F36" s="16" t="s">
        <v>5</v>
      </c>
      <c r="G36" s="17" t="s">
        <v>487</v>
      </c>
      <c r="H36" s="17" t="s">
        <v>308</v>
      </c>
      <c r="I36" s="17" t="s">
        <v>309</v>
      </c>
      <c r="J36" s="18">
        <v>45488</v>
      </c>
      <c r="K36" s="17" t="s">
        <v>488</v>
      </c>
      <c r="L36" s="17" t="s">
        <v>364</v>
      </c>
      <c r="M36" s="17" t="s">
        <v>312</v>
      </c>
      <c r="N36" s="15">
        <v>16</v>
      </c>
      <c r="O36" s="15">
        <v>16</v>
      </c>
      <c r="P36" s="15">
        <v>0</v>
      </c>
      <c r="Q36" s="15">
        <v>0</v>
      </c>
      <c r="R36" s="15" t="s">
        <v>489</v>
      </c>
      <c r="S36" s="15" t="s">
        <v>313</v>
      </c>
      <c r="T36" s="15">
        <v>0</v>
      </c>
      <c r="U36" s="15">
        <v>0</v>
      </c>
      <c r="V36" s="15" t="s">
        <v>313</v>
      </c>
      <c r="W36" s="15" t="s">
        <v>490</v>
      </c>
      <c r="X36" s="15" t="s">
        <v>490</v>
      </c>
      <c r="Y36" s="17" t="s">
        <v>315</v>
      </c>
      <c r="Z36" s="20">
        <v>45480</v>
      </c>
      <c r="AA36" s="20">
        <v>45480</v>
      </c>
      <c r="AB36" s="15">
        <v>0</v>
      </c>
      <c r="AC36" s="15">
        <v>0</v>
      </c>
      <c r="AD36" s="15">
        <v>0</v>
      </c>
      <c r="AE36" s="17" t="s">
        <v>308</v>
      </c>
      <c r="AF36" s="17">
        <v>7001</v>
      </c>
      <c r="AG36" s="17"/>
      <c r="AH36" s="17"/>
      <c r="AI36" s="17"/>
      <c r="AJ36" s="17" t="s">
        <v>315</v>
      </c>
      <c r="AK36" s="15" t="s">
        <v>490</v>
      </c>
      <c r="AL36" s="15">
        <v>0</v>
      </c>
      <c r="AM36" s="15" t="s">
        <v>313</v>
      </c>
      <c r="AN36" s="15">
        <v>0</v>
      </c>
      <c r="AO36" s="15">
        <v>0</v>
      </c>
      <c r="AP36" s="17"/>
      <c r="AQ36" s="15">
        <v>0</v>
      </c>
      <c r="AR36" s="15">
        <v>0</v>
      </c>
      <c r="AS36" s="17" t="s">
        <v>477</v>
      </c>
      <c r="AT36" s="15" t="s">
        <v>313</v>
      </c>
      <c r="AU36" s="17"/>
      <c r="AV36" s="15">
        <v>0</v>
      </c>
      <c r="AW36" s="17" t="s">
        <v>316</v>
      </c>
      <c r="AX36" s="17" t="s">
        <v>418</v>
      </c>
      <c r="AY36" s="17" t="s">
        <v>318</v>
      </c>
      <c r="AZ36" s="16" t="s">
        <v>325</v>
      </c>
      <c r="BA36" s="17"/>
      <c r="BB36" s="17"/>
      <c r="BC36" s="15">
        <v>0</v>
      </c>
      <c r="BD36" s="17"/>
      <c r="BE36" s="17"/>
      <c r="BF36" s="17"/>
      <c r="BG36" s="17"/>
      <c r="BH36" s="17"/>
      <c r="BI36" s="17" t="s">
        <v>316</v>
      </c>
      <c r="BJ36" s="17"/>
      <c r="BK36" s="17" t="s">
        <v>419</v>
      </c>
      <c r="BL36" s="17" t="s">
        <v>420</v>
      </c>
      <c r="BM36" s="17" t="s">
        <v>322</v>
      </c>
      <c r="BN36" s="17"/>
      <c r="BO36" s="15" t="s">
        <v>490</v>
      </c>
      <c r="BP36" s="15" t="s">
        <v>313</v>
      </c>
      <c r="BQ36" s="15" t="s">
        <v>313</v>
      </c>
      <c r="BR36" s="15">
        <v>16</v>
      </c>
      <c r="BS36" s="16" t="s">
        <v>323</v>
      </c>
      <c r="BT36" s="17"/>
      <c r="BU36" s="15">
        <v>0</v>
      </c>
      <c r="BV36" s="15" t="s">
        <v>490</v>
      </c>
      <c r="BW36" s="15" t="s">
        <v>313</v>
      </c>
      <c r="BX36" s="17" t="s">
        <v>316</v>
      </c>
      <c r="BY36" s="15" t="s">
        <v>490</v>
      </c>
      <c r="BZ36" s="15" t="s">
        <v>313</v>
      </c>
      <c r="CA36" s="15" t="s">
        <v>313</v>
      </c>
      <c r="CB36" s="17" t="s">
        <v>421</v>
      </c>
      <c r="CC36" s="16"/>
      <c r="CD36" s="17"/>
      <c r="CE36" s="15">
        <v>0</v>
      </c>
      <c r="CF36" s="15" t="s">
        <v>313</v>
      </c>
      <c r="CG36" s="15" t="s">
        <v>313</v>
      </c>
      <c r="CH36" s="15" t="s">
        <v>313</v>
      </c>
      <c r="CI36" s="15" t="s">
        <v>313</v>
      </c>
      <c r="CJ36" s="15" t="s">
        <v>313</v>
      </c>
      <c r="CK36" s="15">
        <v>0</v>
      </c>
      <c r="CL36" s="16" t="s">
        <v>325</v>
      </c>
      <c r="CM36" s="17"/>
      <c r="CN36" s="17"/>
      <c r="CO36" s="17" t="s">
        <v>316</v>
      </c>
      <c r="CP36" s="17"/>
      <c r="CQ36" s="15" t="s">
        <v>313</v>
      </c>
      <c r="CR36" s="15" t="s">
        <v>313</v>
      </c>
      <c r="CS36" s="17" t="s">
        <v>316</v>
      </c>
      <c r="CT36" s="15" t="s">
        <v>313</v>
      </c>
      <c r="CU36" s="15" t="s">
        <v>313</v>
      </c>
      <c r="CV36" s="17"/>
      <c r="CW36" s="15" t="s">
        <v>313</v>
      </c>
      <c r="CX36" s="15" t="s">
        <v>313</v>
      </c>
      <c r="CY36" s="15" t="s">
        <v>313</v>
      </c>
      <c r="CZ36" s="15" t="s">
        <v>313</v>
      </c>
      <c r="DA36" s="17"/>
      <c r="DB36" s="15" t="s">
        <v>313</v>
      </c>
      <c r="DC36" s="15" t="s">
        <v>313</v>
      </c>
      <c r="DD36" s="16" t="s">
        <v>326</v>
      </c>
      <c r="DE36" s="15">
        <v>6722</v>
      </c>
      <c r="DF36" s="15">
        <v>0</v>
      </c>
      <c r="DG36" s="15">
        <v>0</v>
      </c>
      <c r="DH36" s="15"/>
      <c r="DI36" s="15"/>
      <c r="DJ36" s="17"/>
      <c r="DK36" s="15">
        <v>0</v>
      </c>
      <c r="DL36" s="18">
        <v>45482</v>
      </c>
      <c r="DM36" s="17"/>
      <c r="DN36" s="17"/>
      <c r="DO36" s="17"/>
      <c r="DP36" s="17"/>
      <c r="DQ36" s="15">
        <v>1</v>
      </c>
      <c r="DR36" s="17" t="s">
        <v>316</v>
      </c>
      <c r="DS36" s="15">
        <v>0</v>
      </c>
      <c r="DT36" s="15">
        <v>0</v>
      </c>
      <c r="DU36" s="17" t="s">
        <v>19</v>
      </c>
      <c r="DV36" s="15">
        <v>16</v>
      </c>
      <c r="DW36" s="15">
        <v>16</v>
      </c>
      <c r="DX36" s="15">
        <v>0</v>
      </c>
      <c r="DY36" s="15">
        <v>0</v>
      </c>
      <c r="DZ36" s="15">
        <v>0</v>
      </c>
      <c r="EA36" s="15">
        <v>0</v>
      </c>
      <c r="EB36" s="15">
        <v>0</v>
      </c>
      <c r="EC36" s="15">
        <v>16</v>
      </c>
      <c r="ED36" s="17"/>
      <c r="EE36" s="17"/>
      <c r="EF36" s="17" t="s">
        <v>316</v>
      </c>
      <c r="EG36" s="17"/>
      <c r="EH36" s="17" t="s">
        <v>316</v>
      </c>
      <c r="EI36" s="17" t="s">
        <v>308</v>
      </c>
      <c r="EJ36" s="17" t="s">
        <v>316</v>
      </c>
      <c r="EK36" s="17" t="s">
        <v>316</v>
      </c>
      <c r="EL36" s="17"/>
      <c r="EM36" s="17"/>
      <c r="EN36" s="17" t="s">
        <v>327</v>
      </c>
      <c r="EO36" s="17" t="s">
        <v>316</v>
      </c>
      <c r="EP36" s="17"/>
      <c r="EQ36" s="17" t="s">
        <v>316</v>
      </c>
      <c r="ER36" s="17"/>
      <c r="ES36" s="15">
        <v>0</v>
      </c>
      <c r="ET36" s="17" t="s">
        <v>487</v>
      </c>
      <c r="EU36" s="17" t="s">
        <v>19</v>
      </c>
      <c r="EV36" s="16" t="s">
        <v>328</v>
      </c>
      <c r="EW36" s="17" t="s">
        <v>477</v>
      </c>
      <c r="EX36" s="15"/>
      <c r="EY36" s="15"/>
      <c r="EZ36" s="17" t="s">
        <v>316</v>
      </c>
      <c r="FA36" s="18">
        <v>45495</v>
      </c>
      <c r="FB36" s="17"/>
      <c r="FC36" s="17"/>
      <c r="FD36" s="17"/>
      <c r="FE36" s="18">
        <v>45488</v>
      </c>
      <c r="FF36" s="18">
        <v>45488</v>
      </c>
      <c r="FG36" s="17"/>
      <c r="FH36" s="17"/>
      <c r="FI36" s="17" t="s">
        <v>315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5">
        <v>0</v>
      </c>
      <c r="FP36" s="15" t="s">
        <v>313</v>
      </c>
      <c r="FQ36" s="15" t="s">
        <v>313</v>
      </c>
      <c r="FR36" s="15">
        <v>0</v>
      </c>
      <c r="FS36" s="15">
        <v>0</v>
      </c>
      <c r="FT36" s="15">
        <v>0</v>
      </c>
      <c r="FU36" s="15">
        <v>0</v>
      </c>
      <c r="FV36" s="17"/>
      <c r="FW36" s="17"/>
      <c r="FX36" s="15">
        <v>0</v>
      </c>
      <c r="FY36" s="17"/>
      <c r="FZ36" s="17" t="s">
        <v>316</v>
      </c>
      <c r="GA36" s="16" t="s">
        <v>329</v>
      </c>
      <c r="GB36" s="17" t="s">
        <v>315</v>
      </c>
      <c r="GC36" s="17"/>
      <c r="GD36" s="16"/>
      <c r="GE36" s="17"/>
      <c r="GF36" s="15">
        <v>0</v>
      </c>
      <c r="GG36" s="15"/>
      <c r="GH36" s="17" t="s">
        <v>491</v>
      </c>
      <c r="GI36" s="17" t="s">
        <v>492</v>
      </c>
      <c r="GJ36" s="17" t="s">
        <v>332</v>
      </c>
      <c r="GK36" s="17" t="s">
        <v>493</v>
      </c>
      <c r="GL36" s="17" t="s">
        <v>334</v>
      </c>
      <c r="GM36" s="15">
        <v>1</v>
      </c>
      <c r="GN36" s="17" t="s">
        <v>316</v>
      </c>
      <c r="GO36" s="17" t="s">
        <v>316</v>
      </c>
      <c r="GP36" s="17" t="s">
        <v>316</v>
      </c>
      <c r="GQ36" s="17" t="s">
        <v>316</v>
      </c>
      <c r="GR36" s="17" t="s">
        <v>316</v>
      </c>
      <c r="GS36" s="17" t="s">
        <v>315</v>
      </c>
      <c r="GT36" s="15">
        <v>1</v>
      </c>
      <c r="GU36" s="16" t="s">
        <v>335</v>
      </c>
      <c r="GV36" s="17" t="s">
        <v>494</v>
      </c>
      <c r="GW36" s="15">
        <v>10000</v>
      </c>
      <c r="GX36" s="15">
        <v>1</v>
      </c>
      <c r="GY36" s="17" t="s">
        <v>337</v>
      </c>
      <c r="GZ36" s="17" t="s">
        <v>315</v>
      </c>
      <c r="HA36" s="17" t="s">
        <v>495</v>
      </c>
      <c r="HB36" s="17" t="s">
        <v>21</v>
      </c>
      <c r="HC36" s="17" t="s">
        <v>316</v>
      </c>
      <c r="HD36" s="15">
        <v>16</v>
      </c>
      <c r="HE36" s="17" t="s">
        <v>339</v>
      </c>
      <c r="HF36" s="15" t="s">
        <v>496</v>
      </c>
      <c r="HG36" s="15" t="s">
        <v>497</v>
      </c>
      <c r="HH36" s="17" t="s">
        <v>342</v>
      </c>
      <c r="HI36" s="17"/>
      <c r="HJ36" s="17"/>
      <c r="HK36" s="17"/>
      <c r="HL36" s="18">
        <v>45488</v>
      </c>
      <c r="HM36" s="16" t="s">
        <v>343</v>
      </c>
      <c r="HN36" s="17" t="s">
        <v>498</v>
      </c>
      <c r="HO36" s="17" t="s">
        <v>316</v>
      </c>
      <c r="HP36" s="17" t="s">
        <v>316</v>
      </c>
      <c r="HQ36" s="17" t="s">
        <v>316</v>
      </c>
      <c r="HR36" s="15" t="s">
        <v>489</v>
      </c>
      <c r="HS36" s="17"/>
      <c r="HT36" s="17"/>
      <c r="HU36" s="17" t="s">
        <v>316</v>
      </c>
    </row>
    <row r="37" spans="1:229" ht="48" thickBot="1" x14ac:dyDescent="0.3">
      <c r="A37" s="15">
        <v>516512183</v>
      </c>
      <c r="B37" s="16" t="s">
        <v>307</v>
      </c>
      <c r="C37" s="17" t="s">
        <v>499</v>
      </c>
      <c r="D37" s="17">
        <v>240003039</v>
      </c>
      <c r="E37" s="15">
        <v>10000</v>
      </c>
      <c r="F37" s="16" t="s">
        <v>5</v>
      </c>
      <c r="G37" s="17" t="s">
        <v>500</v>
      </c>
      <c r="H37" s="17" t="s">
        <v>308</v>
      </c>
      <c r="I37" s="17" t="s">
        <v>309</v>
      </c>
      <c r="J37" s="18">
        <v>45483</v>
      </c>
      <c r="K37" s="17" t="s">
        <v>501</v>
      </c>
      <c r="L37" s="17" t="s">
        <v>502</v>
      </c>
      <c r="M37" s="17" t="s">
        <v>503</v>
      </c>
      <c r="N37" s="15">
        <v>1.76</v>
      </c>
      <c r="O37" s="15">
        <v>1.76</v>
      </c>
      <c r="P37" s="15">
        <v>0</v>
      </c>
      <c r="Q37" s="15">
        <v>0</v>
      </c>
      <c r="R37" s="19">
        <v>31472</v>
      </c>
      <c r="S37" s="15" t="s">
        <v>313</v>
      </c>
      <c r="T37" s="15">
        <v>20</v>
      </c>
      <c r="U37" s="15">
        <v>0</v>
      </c>
      <c r="V37" s="15" t="s">
        <v>313</v>
      </c>
      <c r="W37" s="15" t="s">
        <v>504</v>
      </c>
      <c r="X37" s="15" t="s">
        <v>505</v>
      </c>
      <c r="Y37" s="17" t="s">
        <v>315</v>
      </c>
      <c r="Z37" s="15">
        <v>10</v>
      </c>
      <c r="AA37" s="15">
        <v>10</v>
      </c>
      <c r="AB37" s="15">
        <v>0</v>
      </c>
      <c r="AC37" s="15">
        <v>0</v>
      </c>
      <c r="AD37" s="15">
        <v>0</v>
      </c>
      <c r="AE37" s="17" t="s">
        <v>308</v>
      </c>
      <c r="AF37" s="17">
        <v>7001</v>
      </c>
      <c r="AG37" s="17"/>
      <c r="AH37" s="17"/>
      <c r="AI37" s="17"/>
      <c r="AJ37" s="17" t="s">
        <v>315</v>
      </c>
      <c r="AK37" s="15" t="s">
        <v>505</v>
      </c>
      <c r="AL37" s="15">
        <v>0</v>
      </c>
      <c r="AM37" s="15" t="s">
        <v>313</v>
      </c>
      <c r="AN37" s="15">
        <v>0</v>
      </c>
      <c r="AO37" s="15">
        <v>0</v>
      </c>
      <c r="AP37" s="17"/>
      <c r="AQ37" s="15">
        <v>0</v>
      </c>
      <c r="AR37" s="15">
        <v>0</v>
      </c>
      <c r="AS37" s="17" t="s">
        <v>499</v>
      </c>
      <c r="AT37" s="15" t="s">
        <v>313</v>
      </c>
      <c r="AU37" s="17"/>
      <c r="AV37" s="15">
        <v>0</v>
      </c>
      <c r="AW37" s="17" t="s">
        <v>316</v>
      </c>
      <c r="AX37" s="17" t="s">
        <v>351</v>
      </c>
      <c r="AY37" s="17" t="s">
        <v>318</v>
      </c>
      <c r="AZ37" s="16" t="s">
        <v>325</v>
      </c>
      <c r="BA37" s="17"/>
      <c r="BB37" s="17"/>
      <c r="BC37" s="15">
        <v>0</v>
      </c>
      <c r="BD37" s="17"/>
      <c r="BE37" s="17"/>
      <c r="BF37" s="17"/>
      <c r="BG37" s="17"/>
      <c r="BH37" s="17"/>
      <c r="BI37" s="17" t="s">
        <v>316</v>
      </c>
      <c r="BJ37" s="17"/>
      <c r="BK37" s="17" t="s">
        <v>368</v>
      </c>
      <c r="BL37" s="17" t="s">
        <v>369</v>
      </c>
      <c r="BM37" s="17" t="s">
        <v>322</v>
      </c>
      <c r="BN37" s="17"/>
      <c r="BO37" s="15" t="s">
        <v>505</v>
      </c>
      <c r="BP37" s="15" t="s">
        <v>313</v>
      </c>
      <c r="BQ37" s="15" t="s">
        <v>313</v>
      </c>
      <c r="BR37" s="15">
        <v>1.76</v>
      </c>
      <c r="BS37" s="16" t="s">
        <v>323</v>
      </c>
      <c r="BT37" s="17"/>
      <c r="BU37" s="15">
        <v>0</v>
      </c>
      <c r="BV37" s="15" t="s">
        <v>504</v>
      </c>
      <c r="BW37" s="15" t="s">
        <v>313</v>
      </c>
      <c r="BX37" s="17" t="s">
        <v>316</v>
      </c>
      <c r="BY37" s="15" t="s">
        <v>504</v>
      </c>
      <c r="BZ37" s="15" t="s">
        <v>313</v>
      </c>
      <c r="CA37" s="15" t="s">
        <v>313</v>
      </c>
      <c r="CB37" s="17" t="s">
        <v>370</v>
      </c>
      <c r="CC37" s="16"/>
      <c r="CD37" s="17"/>
      <c r="CE37" s="15">
        <v>0</v>
      </c>
      <c r="CF37" s="15" t="s">
        <v>313</v>
      </c>
      <c r="CG37" s="15" t="s">
        <v>313</v>
      </c>
      <c r="CH37" s="15" t="s">
        <v>313</v>
      </c>
      <c r="CI37" s="15" t="s">
        <v>313</v>
      </c>
      <c r="CJ37" s="15" t="s">
        <v>313</v>
      </c>
      <c r="CK37" s="15">
        <v>0</v>
      </c>
      <c r="CL37" s="16" t="s">
        <v>325</v>
      </c>
      <c r="CM37" s="17"/>
      <c r="CN37" s="17"/>
      <c r="CO37" s="17" t="s">
        <v>316</v>
      </c>
      <c r="CP37" s="17"/>
      <c r="CQ37" s="15" t="s">
        <v>313</v>
      </c>
      <c r="CR37" s="15" t="s">
        <v>313</v>
      </c>
      <c r="CS37" s="17" t="s">
        <v>316</v>
      </c>
      <c r="CT37" s="15" t="s">
        <v>313</v>
      </c>
      <c r="CU37" s="15" t="s">
        <v>313</v>
      </c>
      <c r="CV37" s="17"/>
      <c r="CW37" s="15" t="s">
        <v>313</v>
      </c>
      <c r="CX37" s="15" t="s">
        <v>313</v>
      </c>
      <c r="CY37" s="15" t="s">
        <v>313</v>
      </c>
      <c r="CZ37" s="15" t="s">
        <v>313</v>
      </c>
      <c r="DA37" s="17"/>
      <c r="DB37" s="15" t="s">
        <v>313</v>
      </c>
      <c r="DC37" s="15" t="s">
        <v>313</v>
      </c>
      <c r="DD37" s="16" t="s">
        <v>326</v>
      </c>
      <c r="DE37" s="15">
        <v>6772</v>
      </c>
      <c r="DF37" s="15">
        <v>0</v>
      </c>
      <c r="DG37" s="15">
        <v>0</v>
      </c>
      <c r="DH37" s="15"/>
      <c r="DI37" s="15"/>
      <c r="DJ37" s="17"/>
      <c r="DK37" s="15">
        <v>0</v>
      </c>
      <c r="DL37" s="18">
        <v>45482</v>
      </c>
      <c r="DM37" s="17"/>
      <c r="DN37" s="17"/>
      <c r="DO37" s="17"/>
      <c r="DP37" s="17"/>
      <c r="DQ37" s="15">
        <v>1</v>
      </c>
      <c r="DR37" s="17" t="s">
        <v>316</v>
      </c>
      <c r="DS37" s="15">
        <v>0</v>
      </c>
      <c r="DT37" s="15">
        <v>0</v>
      </c>
      <c r="DU37" s="17" t="s">
        <v>506</v>
      </c>
      <c r="DV37" s="15">
        <v>1.76</v>
      </c>
      <c r="DW37" s="15">
        <v>1.76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1.76</v>
      </c>
      <c r="ED37" s="17"/>
      <c r="EE37" s="17"/>
      <c r="EF37" s="17" t="s">
        <v>316</v>
      </c>
      <c r="EG37" s="17"/>
      <c r="EH37" s="17" t="s">
        <v>316</v>
      </c>
      <c r="EI37" s="17" t="s">
        <v>308</v>
      </c>
      <c r="EJ37" s="17" t="s">
        <v>316</v>
      </c>
      <c r="EK37" s="17" t="s">
        <v>316</v>
      </c>
      <c r="EL37" s="17"/>
      <c r="EM37" s="17"/>
      <c r="EN37" s="17" t="s">
        <v>327</v>
      </c>
      <c r="EO37" s="17" t="s">
        <v>316</v>
      </c>
      <c r="EP37" s="17"/>
      <c r="EQ37" s="17" t="s">
        <v>316</v>
      </c>
      <c r="ER37" s="17"/>
      <c r="ES37" s="15">
        <v>0</v>
      </c>
      <c r="ET37" s="17" t="s">
        <v>507</v>
      </c>
      <c r="EU37" s="17" t="s">
        <v>506</v>
      </c>
      <c r="EV37" s="16" t="s">
        <v>328</v>
      </c>
      <c r="EW37" s="17" t="s">
        <v>499</v>
      </c>
      <c r="EX37" s="15"/>
      <c r="EY37" s="15"/>
      <c r="EZ37" s="17" t="s">
        <v>316</v>
      </c>
      <c r="FA37" s="18">
        <v>45490</v>
      </c>
      <c r="FB37" s="17"/>
      <c r="FC37" s="17"/>
      <c r="FD37" s="17"/>
      <c r="FE37" s="18">
        <v>45483</v>
      </c>
      <c r="FF37" s="18">
        <v>45483</v>
      </c>
      <c r="FG37" s="17"/>
      <c r="FH37" s="17"/>
      <c r="FI37" s="17" t="s">
        <v>315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5">
        <v>0</v>
      </c>
      <c r="FP37" s="15" t="s">
        <v>313</v>
      </c>
      <c r="FQ37" s="15" t="s">
        <v>313</v>
      </c>
      <c r="FR37" s="15">
        <v>0</v>
      </c>
      <c r="FS37" s="15">
        <v>0</v>
      </c>
      <c r="FT37" s="15">
        <v>0</v>
      </c>
      <c r="FU37" s="15">
        <v>0</v>
      </c>
      <c r="FV37" s="17"/>
      <c r="FW37" s="17"/>
      <c r="FX37" s="15">
        <v>0</v>
      </c>
      <c r="FY37" s="17"/>
      <c r="FZ37" s="17" t="s">
        <v>316</v>
      </c>
      <c r="GA37" s="16" t="s">
        <v>329</v>
      </c>
      <c r="GB37" s="17" t="s">
        <v>315</v>
      </c>
      <c r="GC37" s="17"/>
      <c r="GD37" s="16"/>
      <c r="GE37" s="17"/>
      <c r="GF37" s="15">
        <v>0</v>
      </c>
      <c r="GG37" s="15"/>
      <c r="GH37" s="17" t="s">
        <v>508</v>
      </c>
      <c r="GI37" s="17" t="s">
        <v>509</v>
      </c>
      <c r="GJ37" s="17" t="s">
        <v>332</v>
      </c>
      <c r="GK37" s="17" t="s">
        <v>510</v>
      </c>
      <c r="GL37" s="17" t="s">
        <v>334</v>
      </c>
      <c r="GM37" s="15">
        <v>1</v>
      </c>
      <c r="GN37" s="17" t="s">
        <v>316</v>
      </c>
      <c r="GO37" s="17" t="s">
        <v>316</v>
      </c>
      <c r="GP37" s="17" t="s">
        <v>316</v>
      </c>
      <c r="GQ37" s="17" t="s">
        <v>316</v>
      </c>
      <c r="GR37" s="17" t="s">
        <v>316</v>
      </c>
      <c r="GS37" s="17" t="s">
        <v>316</v>
      </c>
      <c r="GT37" s="15">
        <v>20</v>
      </c>
      <c r="GU37" s="16" t="s">
        <v>335</v>
      </c>
      <c r="GV37" s="17" t="s">
        <v>511</v>
      </c>
      <c r="GW37" s="15">
        <v>10000</v>
      </c>
      <c r="GX37" s="15">
        <v>20</v>
      </c>
      <c r="GY37" s="17" t="s">
        <v>512</v>
      </c>
      <c r="GZ37" s="17" t="s">
        <v>315</v>
      </c>
      <c r="HA37" s="17" t="s">
        <v>513</v>
      </c>
      <c r="HB37" s="17" t="s">
        <v>21</v>
      </c>
      <c r="HC37" s="17" t="s">
        <v>316</v>
      </c>
      <c r="HD37" s="15">
        <v>1.76</v>
      </c>
      <c r="HE37" s="17" t="s">
        <v>339</v>
      </c>
      <c r="HF37" s="15" t="s">
        <v>514</v>
      </c>
      <c r="HG37" s="15" t="s">
        <v>341</v>
      </c>
      <c r="HH37" s="17" t="s">
        <v>342</v>
      </c>
      <c r="HI37" s="17"/>
      <c r="HJ37" s="17"/>
      <c r="HK37" s="17"/>
      <c r="HL37" s="18">
        <v>45488</v>
      </c>
      <c r="HM37" s="16" t="s">
        <v>343</v>
      </c>
      <c r="HN37" s="17" t="s">
        <v>515</v>
      </c>
      <c r="HO37" s="17" t="s">
        <v>316</v>
      </c>
      <c r="HP37" s="17" t="s">
        <v>316</v>
      </c>
      <c r="HQ37" s="17" t="s">
        <v>316</v>
      </c>
      <c r="HR37" s="19">
        <v>31472</v>
      </c>
      <c r="HS37" s="17"/>
      <c r="HT37" s="17"/>
      <c r="HU37" s="17" t="s">
        <v>316</v>
      </c>
    </row>
    <row r="38" spans="1:229" ht="48" thickBot="1" x14ac:dyDescent="0.3">
      <c r="A38" s="15">
        <v>515493631</v>
      </c>
      <c r="B38" s="16" t="s">
        <v>307</v>
      </c>
      <c r="C38" s="17" t="s">
        <v>516</v>
      </c>
      <c r="D38" s="17">
        <v>240003056</v>
      </c>
      <c r="E38" s="15">
        <v>10000</v>
      </c>
      <c r="F38" s="16" t="s">
        <v>5</v>
      </c>
      <c r="G38" s="17" t="s">
        <v>517</v>
      </c>
      <c r="H38" s="17" t="s">
        <v>308</v>
      </c>
      <c r="I38" s="17" t="s">
        <v>309</v>
      </c>
      <c r="J38" s="18">
        <v>45475</v>
      </c>
      <c r="K38" s="17" t="s">
        <v>518</v>
      </c>
      <c r="L38" s="17" t="s">
        <v>519</v>
      </c>
      <c r="M38" s="17" t="s">
        <v>312</v>
      </c>
      <c r="N38" s="15">
        <v>676</v>
      </c>
      <c r="O38" s="15">
        <v>676</v>
      </c>
      <c r="P38" s="15">
        <v>0</v>
      </c>
      <c r="Q38" s="15">
        <v>0</v>
      </c>
      <c r="R38" s="19">
        <v>11475</v>
      </c>
      <c r="S38" s="15" t="s">
        <v>313</v>
      </c>
      <c r="T38" s="15">
        <v>20</v>
      </c>
      <c r="U38" s="15">
        <v>0</v>
      </c>
      <c r="V38" s="15" t="s">
        <v>313</v>
      </c>
      <c r="W38" s="15" t="s">
        <v>520</v>
      </c>
      <c r="X38" s="15" t="s">
        <v>521</v>
      </c>
      <c r="Y38" s="17" t="s">
        <v>315</v>
      </c>
      <c r="Z38" s="20">
        <v>45325</v>
      </c>
      <c r="AA38" s="20">
        <v>45325</v>
      </c>
      <c r="AB38" s="15">
        <v>0</v>
      </c>
      <c r="AC38" s="15">
        <v>0</v>
      </c>
      <c r="AD38" s="15">
        <v>0</v>
      </c>
      <c r="AE38" s="17" t="s">
        <v>308</v>
      </c>
      <c r="AF38" s="17">
        <v>7001</v>
      </c>
      <c r="AG38" s="17"/>
      <c r="AH38" s="17"/>
      <c r="AI38" s="17"/>
      <c r="AJ38" s="17" t="s">
        <v>315</v>
      </c>
      <c r="AK38" s="15" t="s">
        <v>521</v>
      </c>
      <c r="AL38" s="15">
        <v>0</v>
      </c>
      <c r="AM38" s="15" t="s">
        <v>313</v>
      </c>
      <c r="AN38" s="15">
        <v>0</v>
      </c>
      <c r="AO38" s="15">
        <v>0</v>
      </c>
      <c r="AP38" s="17"/>
      <c r="AQ38" s="15">
        <v>0</v>
      </c>
      <c r="AR38" s="15">
        <v>0</v>
      </c>
      <c r="AS38" s="17" t="s">
        <v>516</v>
      </c>
      <c r="AT38" s="15" t="s">
        <v>313</v>
      </c>
      <c r="AU38" s="17"/>
      <c r="AV38" s="15">
        <v>0</v>
      </c>
      <c r="AW38" s="17" t="s">
        <v>316</v>
      </c>
      <c r="AX38" s="17" t="s">
        <v>351</v>
      </c>
      <c r="AY38" s="17" t="s">
        <v>318</v>
      </c>
      <c r="AZ38" s="16" t="s">
        <v>325</v>
      </c>
      <c r="BA38" s="17"/>
      <c r="BB38" s="17"/>
      <c r="BC38" s="15">
        <v>0</v>
      </c>
      <c r="BD38" s="17"/>
      <c r="BE38" s="17"/>
      <c r="BF38" s="17"/>
      <c r="BG38" s="17"/>
      <c r="BH38" s="17"/>
      <c r="BI38" s="17" t="s">
        <v>316</v>
      </c>
      <c r="BJ38" s="17"/>
      <c r="BK38" s="17" t="s">
        <v>368</v>
      </c>
      <c r="BL38" s="17" t="s">
        <v>369</v>
      </c>
      <c r="BM38" s="17" t="s">
        <v>322</v>
      </c>
      <c r="BN38" s="17"/>
      <c r="BO38" s="15" t="s">
        <v>521</v>
      </c>
      <c r="BP38" s="15" t="s">
        <v>313</v>
      </c>
      <c r="BQ38" s="15" t="s">
        <v>313</v>
      </c>
      <c r="BR38" s="15">
        <v>676</v>
      </c>
      <c r="BS38" s="16" t="s">
        <v>323</v>
      </c>
      <c r="BT38" s="17"/>
      <c r="BU38" s="15">
        <v>0</v>
      </c>
      <c r="BV38" s="15" t="s">
        <v>520</v>
      </c>
      <c r="BW38" s="15" t="s">
        <v>313</v>
      </c>
      <c r="BX38" s="17" t="s">
        <v>316</v>
      </c>
      <c r="BY38" s="15" t="s">
        <v>520</v>
      </c>
      <c r="BZ38" s="15" t="s">
        <v>313</v>
      </c>
      <c r="CA38" s="15" t="s">
        <v>313</v>
      </c>
      <c r="CB38" s="17" t="s">
        <v>370</v>
      </c>
      <c r="CC38" s="16"/>
      <c r="CD38" s="17"/>
      <c r="CE38" s="15">
        <v>0</v>
      </c>
      <c r="CF38" s="15" t="s">
        <v>313</v>
      </c>
      <c r="CG38" s="15" t="s">
        <v>313</v>
      </c>
      <c r="CH38" s="15" t="s">
        <v>313</v>
      </c>
      <c r="CI38" s="15" t="s">
        <v>313</v>
      </c>
      <c r="CJ38" s="15" t="s">
        <v>313</v>
      </c>
      <c r="CK38" s="15">
        <v>0</v>
      </c>
      <c r="CL38" s="16" t="s">
        <v>325</v>
      </c>
      <c r="CM38" s="17"/>
      <c r="CN38" s="17"/>
      <c r="CO38" s="17" t="s">
        <v>316</v>
      </c>
      <c r="CP38" s="17"/>
      <c r="CQ38" s="15" t="s">
        <v>313</v>
      </c>
      <c r="CR38" s="15" t="s">
        <v>313</v>
      </c>
      <c r="CS38" s="17" t="s">
        <v>316</v>
      </c>
      <c r="CT38" s="15" t="s">
        <v>313</v>
      </c>
      <c r="CU38" s="15" t="s">
        <v>313</v>
      </c>
      <c r="CV38" s="17"/>
      <c r="CW38" s="15" t="s">
        <v>313</v>
      </c>
      <c r="CX38" s="15" t="s">
        <v>313</v>
      </c>
      <c r="CY38" s="15" t="s">
        <v>313</v>
      </c>
      <c r="CZ38" s="15" t="s">
        <v>313</v>
      </c>
      <c r="DA38" s="17"/>
      <c r="DB38" s="15" t="s">
        <v>313</v>
      </c>
      <c r="DC38" s="15" t="s">
        <v>313</v>
      </c>
      <c r="DD38" s="16" t="s">
        <v>326</v>
      </c>
      <c r="DE38" s="15">
        <v>6778</v>
      </c>
      <c r="DF38" s="15">
        <v>0</v>
      </c>
      <c r="DG38" s="15">
        <v>0</v>
      </c>
      <c r="DH38" s="15"/>
      <c r="DI38" s="15"/>
      <c r="DJ38" s="17"/>
      <c r="DK38" s="15">
        <v>0</v>
      </c>
      <c r="DL38" s="18">
        <v>45483</v>
      </c>
      <c r="DM38" s="17"/>
      <c r="DN38" s="17"/>
      <c r="DO38" s="17"/>
      <c r="DP38" s="17"/>
      <c r="DQ38" s="15">
        <v>1</v>
      </c>
      <c r="DR38" s="17" t="s">
        <v>316</v>
      </c>
      <c r="DS38" s="15">
        <v>0</v>
      </c>
      <c r="DT38" s="15">
        <v>0</v>
      </c>
      <c r="DU38" s="17" t="s">
        <v>19</v>
      </c>
      <c r="DV38" s="15">
        <v>676</v>
      </c>
      <c r="DW38" s="15">
        <v>676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676</v>
      </c>
      <c r="ED38" s="17"/>
      <c r="EE38" s="17"/>
      <c r="EF38" s="17" t="s">
        <v>316</v>
      </c>
      <c r="EG38" s="17"/>
      <c r="EH38" s="17" t="s">
        <v>316</v>
      </c>
      <c r="EI38" s="17" t="s">
        <v>308</v>
      </c>
      <c r="EJ38" s="17" t="s">
        <v>316</v>
      </c>
      <c r="EK38" s="17" t="s">
        <v>316</v>
      </c>
      <c r="EL38" s="17"/>
      <c r="EM38" s="17"/>
      <c r="EN38" s="17" t="s">
        <v>457</v>
      </c>
      <c r="EO38" s="17" t="s">
        <v>316</v>
      </c>
      <c r="EP38" s="17"/>
      <c r="EQ38" s="17" t="s">
        <v>316</v>
      </c>
      <c r="ER38" s="17"/>
      <c r="ES38" s="15">
        <v>0</v>
      </c>
      <c r="ET38" s="17" t="s">
        <v>517</v>
      </c>
      <c r="EU38" s="17" t="s">
        <v>19</v>
      </c>
      <c r="EV38" s="16" t="s">
        <v>328</v>
      </c>
      <c r="EW38" s="17" t="s">
        <v>516</v>
      </c>
      <c r="EX38" s="15"/>
      <c r="EY38" s="15"/>
      <c r="EZ38" s="17" t="s">
        <v>316</v>
      </c>
      <c r="FA38" s="18">
        <v>45482</v>
      </c>
      <c r="FB38" s="17"/>
      <c r="FC38" s="17"/>
      <c r="FD38" s="17"/>
      <c r="FE38" s="18">
        <v>45475</v>
      </c>
      <c r="FF38" s="18">
        <v>45475</v>
      </c>
      <c r="FG38" s="17"/>
      <c r="FH38" s="17"/>
      <c r="FI38" s="17" t="s">
        <v>315</v>
      </c>
      <c r="FJ38" s="15">
        <v>0</v>
      </c>
      <c r="FK38" s="15">
        <v>0</v>
      </c>
      <c r="FL38" s="15">
        <v>0</v>
      </c>
      <c r="FM38" s="15">
        <v>0</v>
      </c>
      <c r="FN38" s="15">
        <v>0</v>
      </c>
      <c r="FO38" s="15">
        <v>0</v>
      </c>
      <c r="FP38" s="15" t="s">
        <v>313</v>
      </c>
      <c r="FQ38" s="15" t="s">
        <v>313</v>
      </c>
      <c r="FR38" s="15">
        <v>0</v>
      </c>
      <c r="FS38" s="15">
        <v>0</v>
      </c>
      <c r="FT38" s="15">
        <v>0</v>
      </c>
      <c r="FU38" s="15">
        <v>0</v>
      </c>
      <c r="FV38" s="17"/>
      <c r="FW38" s="17"/>
      <c r="FX38" s="15">
        <v>0</v>
      </c>
      <c r="FY38" s="17"/>
      <c r="FZ38" s="17" t="s">
        <v>316</v>
      </c>
      <c r="GA38" s="16" t="s">
        <v>329</v>
      </c>
      <c r="GB38" s="17" t="s">
        <v>315</v>
      </c>
      <c r="GC38" s="17"/>
      <c r="GD38" s="16"/>
      <c r="GE38" s="17"/>
      <c r="GF38" s="15">
        <v>0</v>
      </c>
      <c r="GG38" s="15"/>
      <c r="GH38" s="17" t="s">
        <v>522</v>
      </c>
      <c r="GI38" s="17" t="s">
        <v>523</v>
      </c>
      <c r="GJ38" s="17" t="s">
        <v>424</v>
      </c>
      <c r="GK38" s="17" t="s">
        <v>524</v>
      </c>
      <c r="GL38" s="17" t="s">
        <v>334</v>
      </c>
      <c r="GM38" s="15">
        <v>1</v>
      </c>
      <c r="GN38" s="17" t="s">
        <v>316</v>
      </c>
      <c r="GO38" s="17" t="s">
        <v>316</v>
      </c>
      <c r="GP38" s="17" t="s">
        <v>316</v>
      </c>
      <c r="GQ38" s="17" t="s">
        <v>316</v>
      </c>
      <c r="GR38" s="17" t="s">
        <v>316</v>
      </c>
      <c r="GS38" s="17" t="s">
        <v>316</v>
      </c>
      <c r="GT38" s="15">
        <v>12</v>
      </c>
      <c r="GU38" s="16" t="s">
        <v>335</v>
      </c>
      <c r="GV38" s="17" t="s">
        <v>525</v>
      </c>
      <c r="GW38" s="15">
        <v>10000</v>
      </c>
      <c r="GX38" s="15">
        <v>12</v>
      </c>
      <c r="GY38" s="17" t="s">
        <v>337</v>
      </c>
      <c r="GZ38" s="17" t="s">
        <v>315</v>
      </c>
      <c r="HA38" s="17" t="s">
        <v>526</v>
      </c>
      <c r="HB38" s="17" t="s">
        <v>21</v>
      </c>
      <c r="HC38" s="17" t="s">
        <v>316</v>
      </c>
      <c r="HD38" s="15">
        <v>680</v>
      </c>
      <c r="HE38" s="17" t="s">
        <v>339</v>
      </c>
      <c r="HF38" s="15" t="s">
        <v>527</v>
      </c>
      <c r="HG38" s="15" t="s">
        <v>67</v>
      </c>
      <c r="HH38" s="17" t="s">
        <v>342</v>
      </c>
      <c r="HI38" s="17"/>
      <c r="HJ38" s="17"/>
      <c r="HK38" s="17"/>
      <c r="HL38" s="18">
        <v>45489</v>
      </c>
      <c r="HM38" s="16" t="s">
        <v>343</v>
      </c>
      <c r="HN38" s="17" t="s">
        <v>528</v>
      </c>
      <c r="HO38" s="17" t="s">
        <v>316</v>
      </c>
      <c r="HP38" s="17" t="s">
        <v>316</v>
      </c>
      <c r="HQ38" s="17" t="s">
        <v>316</v>
      </c>
      <c r="HR38" s="19">
        <v>11475</v>
      </c>
      <c r="HS38" s="17"/>
      <c r="HT38" s="17"/>
      <c r="HU38" s="17" t="s">
        <v>316</v>
      </c>
    </row>
    <row r="39" spans="1:229" ht="48" thickBot="1" x14ac:dyDescent="0.3">
      <c r="A39" s="15">
        <v>515493486</v>
      </c>
      <c r="B39" s="16" t="s">
        <v>307</v>
      </c>
      <c r="C39" s="17" t="s">
        <v>516</v>
      </c>
      <c r="D39" s="17">
        <v>240003065</v>
      </c>
      <c r="E39" s="15">
        <v>10000</v>
      </c>
      <c r="F39" s="16" t="s">
        <v>5</v>
      </c>
      <c r="G39" s="17" t="s">
        <v>517</v>
      </c>
      <c r="H39" s="17" t="s">
        <v>308</v>
      </c>
      <c r="I39" s="17" t="s">
        <v>309</v>
      </c>
      <c r="J39" s="18">
        <v>45482</v>
      </c>
      <c r="K39" s="17" t="s">
        <v>518</v>
      </c>
      <c r="L39" s="17" t="s">
        <v>519</v>
      </c>
      <c r="M39" s="17" t="s">
        <v>312</v>
      </c>
      <c r="N39" s="15">
        <v>672</v>
      </c>
      <c r="O39" s="15">
        <v>672</v>
      </c>
      <c r="P39" s="15">
        <v>0</v>
      </c>
      <c r="Q39" s="15">
        <v>0</v>
      </c>
      <c r="R39" s="19">
        <v>11475</v>
      </c>
      <c r="S39" s="15" t="s">
        <v>313</v>
      </c>
      <c r="T39" s="15">
        <v>20</v>
      </c>
      <c r="U39" s="15">
        <v>0</v>
      </c>
      <c r="V39" s="15" t="s">
        <v>313</v>
      </c>
      <c r="W39" s="15" t="s">
        <v>529</v>
      </c>
      <c r="X39" s="15" t="s">
        <v>530</v>
      </c>
      <c r="Y39" s="17" t="s">
        <v>315</v>
      </c>
      <c r="Z39" s="20">
        <v>45325</v>
      </c>
      <c r="AA39" s="20">
        <v>45325</v>
      </c>
      <c r="AB39" s="15">
        <v>0</v>
      </c>
      <c r="AC39" s="15">
        <v>0</v>
      </c>
      <c r="AD39" s="15">
        <v>0</v>
      </c>
      <c r="AE39" s="17" t="s">
        <v>308</v>
      </c>
      <c r="AF39" s="17">
        <v>7001</v>
      </c>
      <c r="AG39" s="17"/>
      <c r="AH39" s="17"/>
      <c r="AI39" s="17"/>
      <c r="AJ39" s="17" t="s">
        <v>315</v>
      </c>
      <c r="AK39" s="15" t="s">
        <v>530</v>
      </c>
      <c r="AL39" s="15">
        <v>0</v>
      </c>
      <c r="AM39" s="15" t="s">
        <v>313</v>
      </c>
      <c r="AN39" s="15">
        <v>0</v>
      </c>
      <c r="AO39" s="15">
        <v>0</v>
      </c>
      <c r="AP39" s="17"/>
      <c r="AQ39" s="15">
        <v>0</v>
      </c>
      <c r="AR39" s="15">
        <v>0</v>
      </c>
      <c r="AS39" s="17" t="s">
        <v>516</v>
      </c>
      <c r="AT39" s="15" t="s">
        <v>313</v>
      </c>
      <c r="AU39" s="17"/>
      <c r="AV39" s="15">
        <v>0</v>
      </c>
      <c r="AW39" s="17" t="s">
        <v>316</v>
      </c>
      <c r="AX39" s="17" t="s">
        <v>351</v>
      </c>
      <c r="AY39" s="17" t="s">
        <v>318</v>
      </c>
      <c r="AZ39" s="16" t="s">
        <v>325</v>
      </c>
      <c r="BA39" s="17"/>
      <c r="BB39" s="17"/>
      <c r="BC39" s="15">
        <v>0</v>
      </c>
      <c r="BD39" s="17"/>
      <c r="BE39" s="17"/>
      <c r="BF39" s="17"/>
      <c r="BG39" s="17"/>
      <c r="BH39" s="17"/>
      <c r="BI39" s="17" t="s">
        <v>316</v>
      </c>
      <c r="BJ39" s="17"/>
      <c r="BK39" s="17" t="s">
        <v>368</v>
      </c>
      <c r="BL39" s="17" t="s">
        <v>369</v>
      </c>
      <c r="BM39" s="17" t="s">
        <v>322</v>
      </c>
      <c r="BN39" s="17"/>
      <c r="BO39" s="15" t="s">
        <v>530</v>
      </c>
      <c r="BP39" s="15" t="s">
        <v>313</v>
      </c>
      <c r="BQ39" s="15" t="s">
        <v>313</v>
      </c>
      <c r="BR39" s="15">
        <v>672</v>
      </c>
      <c r="BS39" s="16" t="s">
        <v>323</v>
      </c>
      <c r="BT39" s="17"/>
      <c r="BU39" s="15">
        <v>0</v>
      </c>
      <c r="BV39" s="15" t="s">
        <v>529</v>
      </c>
      <c r="BW39" s="15" t="s">
        <v>313</v>
      </c>
      <c r="BX39" s="17" t="s">
        <v>316</v>
      </c>
      <c r="BY39" s="15" t="s">
        <v>529</v>
      </c>
      <c r="BZ39" s="15" t="s">
        <v>313</v>
      </c>
      <c r="CA39" s="15" t="s">
        <v>313</v>
      </c>
      <c r="CB39" s="17" t="s">
        <v>370</v>
      </c>
      <c r="CC39" s="16"/>
      <c r="CD39" s="17"/>
      <c r="CE39" s="15">
        <v>0</v>
      </c>
      <c r="CF39" s="15" t="s">
        <v>313</v>
      </c>
      <c r="CG39" s="15" t="s">
        <v>313</v>
      </c>
      <c r="CH39" s="15" t="s">
        <v>313</v>
      </c>
      <c r="CI39" s="15" t="s">
        <v>313</v>
      </c>
      <c r="CJ39" s="15" t="s">
        <v>313</v>
      </c>
      <c r="CK39" s="15">
        <v>0</v>
      </c>
      <c r="CL39" s="16" t="s">
        <v>325</v>
      </c>
      <c r="CM39" s="17"/>
      <c r="CN39" s="17"/>
      <c r="CO39" s="17" t="s">
        <v>316</v>
      </c>
      <c r="CP39" s="17"/>
      <c r="CQ39" s="15" t="s">
        <v>313</v>
      </c>
      <c r="CR39" s="15" t="s">
        <v>313</v>
      </c>
      <c r="CS39" s="17" t="s">
        <v>316</v>
      </c>
      <c r="CT39" s="15" t="s">
        <v>313</v>
      </c>
      <c r="CU39" s="15" t="s">
        <v>313</v>
      </c>
      <c r="CV39" s="17"/>
      <c r="CW39" s="15" t="s">
        <v>313</v>
      </c>
      <c r="CX39" s="15" t="s">
        <v>313</v>
      </c>
      <c r="CY39" s="15" t="s">
        <v>313</v>
      </c>
      <c r="CZ39" s="15" t="s">
        <v>313</v>
      </c>
      <c r="DA39" s="17"/>
      <c r="DB39" s="15" t="s">
        <v>313</v>
      </c>
      <c r="DC39" s="15" t="s">
        <v>313</v>
      </c>
      <c r="DD39" s="16" t="s">
        <v>326</v>
      </c>
      <c r="DE39" s="15">
        <v>6778</v>
      </c>
      <c r="DF39" s="15">
        <v>0</v>
      </c>
      <c r="DG39" s="15">
        <v>0</v>
      </c>
      <c r="DH39" s="15"/>
      <c r="DI39" s="15"/>
      <c r="DJ39" s="17"/>
      <c r="DK39" s="15">
        <v>0</v>
      </c>
      <c r="DL39" s="18">
        <v>45483</v>
      </c>
      <c r="DM39" s="17"/>
      <c r="DN39" s="17"/>
      <c r="DO39" s="17"/>
      <c r="DP39" s="17"/>
      <c r="DQ39" s="15">
        <v>1</v>
      </c>
      <c r="DR39" s="17" t="s">
        <v>316</v>
      </c>
      <c r="DS39" s="15">
        <v>0</v>
      </c>
      <c r="DT39" s="15">
        <v>0</v>
      </c>
      <c r="DU39" s="17" t="s">
        <v>19</v>
      </c>
      <c r="DV39" s="15">
        <v>672</v>
      </c>
      <c r="DW39" s="15">
        <v>672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672</v>
      </c>
      <c r="ED39" s="17"/>
      <c r="EE39" s="17"/>
      <c r="EF39" s="17" t="s">
        <v>316</v>
      </c>
      <c r="EG39" s="17"/>
      <c r="EH39" s="17" t="s">
        <v>316</v>
      </c>
      <c r="EI39" s="17" t="s">
        <v>308</v>
      </c>
      <c r="EJ39" s="17" t="s">
        <v>316</v>
      </c>
      <c r="EK39" s="17" t="s">
        <v>316</v>
      </c>
      <c r="EL39" s="17"/>
      <c r="EM39" s="17"/>
      <c r="EN39" s="17" t="s">
        <v>457</v>
      </c>
      <c r="EO39" s="17" t="s">
        <v>316</v>
      </c>
      <c r="EP39" s="17"/>
      <c r="EQ39" s="17" t="s">
        <v>316</v>
      </c>
      <c r="ER39" s="17"/>
      <c r="ES39" s="15">
        <v>0</v>
      </c>
      <c r="ET39" s="17" t="s">
        <v>517</v>
      </c>
      <c r="EU39" s="17" t="s">
        <v>19</v>
      </c>
      <c r="EV39" s="16" t="s">
        <v>328</v>
      </c>
      <c r="EW39" s="17" t="s">
        <v>516</v>
      </c>
      <c r="EX39" s="15"/>
      <c r="EY39" s="15"/>
      <c r="EZ39" s="17" t="s">
        <v>316</v>
      </c>
      <c r="FA39" s="18">
        <v>45489</v>
      </c>
      <c r="FB39" s="17"/>
      <c r="FC39" s="17"/>
      <c r="FD39" s="17"/>
      <c r="FE39" s="18">
        <v>45482</v>
      </c>
      <c r="FF39" s="18">
        <v>45482</v>
      </c>
      <c r="FG39" s="17"/>
      <c r="FH39" s="17"/>
      <c r="FI39" s="17" t="s">
        <v>315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5">
        <v>0</v>
      </c>
      <c r="FP39" s="15" t="s">
        <v>313</v>
      </c>
      <c r="FQ39" s="15" t="s">
        <v>313</v>
      </c>
      <c r="FR39" s="15">
        <v>0</v>
      </c>
      <c r="FS39" s="15">
        <v>0</v>
      </c>
      <c r="FT39" s="15">
        <v>0</v>
      </c>
      <c r="FU39" s="15">
        <v>0</v>
      </c>
      <c r="FV39" s="17"/>
      <c r="FW39" s="17"/>
      <c r="FX39" s="15">
        <v>0</v>
      </c>
      <c r="FY39" s="17"/>
      <c r="FZ39" s="17" t="s">
        <v>316</v>
      </c>
      <c r="GA39" s="16" t="s">
        <v>329</v>
      </c>
      <c r="GB39" s="17" t="s">
        <v>315</v>
      </c>
      <c r="GC39" s="17"/>
      <c r="GD39" s="16"/>
      <c r="GE39" s="17"/>
      <c r="GF39" s="15">
        <v>0</v>
      </c>
      <c r="GG39" s="15"/>
      <c r="GH39" s="17" t="s">
        <v>531</v>
      </c>
      <c r="GI39" s="17" t="s">
        <v>532</v>
      </c>
      <c r="GJ39" s="17" t="s">
        <v>424</v>
      </c>
      <c r="GK39" s="17" t="s">
        <v>524</v>
      </c>
      <c r="GL39" s="17" t="s">
        <v>334</v>
      </c>
      <c r="GM39" s="15">
        <v>1</v>
      </c>
      <c r="GN39" s="17" t="s">
        <v>316</v>
      </c>
      <c r="GO39" s="17" t="s">
        <v>316</v>
      </c>
      <c r="GP39" s="17" t="s">
        <v>316</v>
      </c>
      <c r="GQ39" s="17" t="s">
        <v>316</v>
      </c>
      <c r="GR39" s="17" t="s">
        <v>316</v>
      </c>
      <c r="GS39" s="17" t="s">
        <v>316</v>
      </c>
      <c r="GT39" s="15">
        <v>12</v>
      </c>
      <c r="GU39" s="16" t="s">
        <v>335</v>
      </c>
      <c r="GV39" s="17" t="s">
        <v>533</v>
      </c>
      <c r="GW39" s="15">
        <v>10000</v>
      </c>
      <c r="GX39" s="15">
        <v>12</v>
      </c>
      <c r="GY39" s="17" t="s">
        <v>337</v>
      </c>
      <c r="GZ39" s="17" t="s">
        <v>315</v>
      </c>
      <c r="HA39" s="17" t="s">
        <v>526</v>
      </c>
      <c r="HB39" s="17" t="s">
        <v>21</v>
      </c>
      <c r="HC39" s="17" t="s">
        <v>316</v>
      </c>
      <c r="HD39" s="15">
        <v>672</v>
      </c>
      <c r="HE39" s="17" t="s">
        <v>339</v>
      </c>
      <c r="HF39" s="15" t="s">
        <v>527</v>
      </c>
      <c r="HG39" s="15" t="s">
        <v>67</v>
      </c>
      <c r="HH39" s="17" t="s">
        <v>342</v>
      </c>
      <c r="HI39" s="17"/>
      <c r="HJ39" s="17"/>
      <c r="HK39" s="17"/>
      <c r="HL39" s="18">
        <v>45489</v>
      </c>
      <c r="HM39" s="16" t="s">
        <v>343</v>
      </c>
      <c r="HN39" s="17" t="s">
        <v>528</v>
      </c>
      <c r="HO39" s="17" t="s">
        <v>316</v>
      </c>
      <c r="HP39" s="17" t="s">
        <v>316</v>
      </c>
      <c r="HQ39" s="17" t="s">
        <v>316</v>
      </c>
      <c r="HR39" s="19">
        <v>11475</v>
      </c>
      <c r="HS39" s="17"/>
      <c r="HT39" s="17"/>
      <c r="HU39" s="17" t="s">
        <v>316</v>
      </c>
    </row>
    <row r="40" spans="1:229" ht="48" thickBot="1" x14ac:dyDescent="0.3">
      <c r="A40" s="15">
        <v>515493940</v>
      </c>
      <c r="B40" s="16" t="s">
        <v>307</v>
      </c>
      <c r="C40" s="17" t="s">
        <v>516</v>
      </c>
      <c r="D40" s="17">
        <v>240003067</v>
      </c>
      <c r="E40" s="15">
        <v>10000</v>
      </c>
      <c r="F40" s="16" t="s">
        <v>5</v>
      </c>
      <c r="G40" s="17" t="s">
        <v>517</v>
      </c>
      <c r="H40" s="17" t="s">
        <v>308</v>
      </c>
      <c r="I40" s="17" t="s">
        <v>309</v>
      </c>
      <c r="J40" s="18">
        <v>45482</v>
      </c>
      <c r="K40" s="17" t="s">
        <v>518</v>
      </c>
      <c r="L40" s="17" t="s">
        <v>519</v>
      </c>
      <c r="M40" s="17" t="s">
        <v>312</v>
      </c>
      <c r="N40" s="15">
        <v>676</v>
      </c>
      <c r="O40" s="15">
        <v>676</v>
      </c>
      <c r="P40" s="15">
        <v>0</v>
      </c>
      <c r="Q40" s="15">
        <v>0</v>
      </c>
      <c r="R40" s="19">
        <v>11475</v>
      </c>
      <c r="S40" s="15" t="s">
        <v>313</v>
      </c>
      <c r="T40" s="15">
        <v>20</v>
      </c>
      <c r="U40" s="15">
        <v>0</v>
      </c>
      <c r="V40" s="15" t="s">
        <v>313</v>
      </c>
      <c r="W40" s="15" t="s">
        <v>520</v>
      </c>
      <c r="X40" s="15" t="s">
        <v>521</v>
      </c>
      <c r="Y40" s="17" t="s">
        <v>315</v>
      </c>
      <c r="Z40" s="20">
        <v>45325</v>
      </c>
      <c r="AA40" s="20">
        <v>45325</v>
      </c>
      <c r="AB40" s="15">
        <v>0</v>
      </c>
      <c r="AC40" s="15">
        <v>0</v>
      </c>
      <c r="AD40" s="15">
        <v>0</v>
      </c>
      <c r="AE40" s="17" t="s">
        <v>308</v>
      </c>
      <c r="AF40" s="17">
        <v>7001</v>
      </c>
      <c r="AG40" s="17"/>
      <c r="AH40" s="17"/>
      <c r="AI40" s="17"/>
      <c r="AJ40" s="17" t="s">
        <v>315</v>
      </c>
      <c r="AK40" s="15" t="s">
        <v>521</v>
      </c>
      <c r="AL40" s="15">
        <v>0</v>
      </c>
      <c r="AM40" s="15" t="s">
        <v>313</v>
      </c>
      <c r="AN40" s="15">
        <v>0</v>
      </c>
      <c r="AO40" s="15">
        <v>0</v>
      </c>
      <c r="AP40" s="17"/>
      <c r="AQ40" s="15">
        <v>0</v>
      </c>
      <c r="AR40" s="15">
        <v>0</v>
      </c>
      <c r="AS40" s="17" t="s">
        <v>516</v>
      </c>
      <c r="AT40" s="15" t="s">
        <v>313</v>
      </c>
      <c r="AU40" s="17"/>
      <c r="AV40" s="15">
        <v>0</v>
      </c>
      <c r="AW40" s="17" t="s">
        <v>316</v>
      </c>
      <c r="AX40" s="17" t="s">
        <v>351</v>
      </c>
      <c r="AY40" s="17" t="s">
        <v>318</v>
      </c>
      <c r="AZ40" s="16" t="s">
        <v>325</v>
      </c>
      <c r="BA40" s="17"/>
      <c r="BB40" s="17"/>
      <c r="BC40" s="15">
        <v>0</v>
      </c>
      <c r="BD40" s="17"/>
      <c r="BE40" s="17"/>
      <c r="BF40" s="17"/>
      <c r="BG40" s="17"/>
      <c r="BH40" s="17"/>
      <c r="BI40" s="17" t="s">
        <v>316</v>
      </c>
      <c r="BJ40" s="17"/>
      <c r="BK40" s="17" t="s">
        <v>368</v>
      </c>
      <c r="BL40" s="17" t="s">
        <v>369</v>
      </c>
      <c r="BM40" s="17" t="s">
        <v>322</v>
      </c>
      <c r="BN40" s="17"/>
      <c r="BO40" s="15" t="s">
        <v>521</v>
      </c>
      <c r="BP40" s="15" t="s">
        <v>313</v>
      </c>
      <c r="BQ40" s="15" t="s">
        <v>313</v>
      </c>
      <c r="BR40" s="15">
        <v>676</v>
      </c>
      <c r="BS40" s="16" t="s">
        <v>323</v>
      </c>
      <c r="BT40" s="17"/>
      <c r="BU40" s="15">
        <v>0</v>
      </c>
      <c r="BV40" s="15" t="s">
        <v>520</v>
      </c>
      <c r="BW40" s="15" t="s">
        <v>313</v>
      </c>
      <c r="BX40" s="17" t="s">
        <v>316</v>
      </c>
      <c r="BY40" s="15" t="s">
        <v>520</v>
      </c>
      <c r="BZ40" s="15" t="s">
        <v>313</v>
      </c>
      <c r="CA40" s="15" t="s">
        <v>313</v>
      </c>
      <c r="CB40" s="17" t="s">
        <v>370</v>
      </c>
      <c r="CC40" s="16"/>
      <c r="CD40" s="17"/>
      <c r="CE40" s="15">
        <v>0</v>
      </c>
      <c r="CF40" s="15" t="s">
        <v>313</v>
      </c>
      <c r="CG40" s="15" t="s">
        <v>313</v>
      </c>
      <c r="CH40" s="15" t="s">
        <v>313</v>
      </c>
      <c r="CI40" s="15" t="s">
        <v>313</v>
      </c>
      <c r="CJ40" s="15" t="s">
        <v>313</v>
      </c>
      <c r="CK40" s="15">
        <v>0</v>
      </c>
      <c r="CL40" s="16" t="s">
        <v>325</v>
      </c>
      <c r="CM40" s="17"/>
      <c r="CN40" s="17"/>
      <c r="CO40" s="17" t="s">
        <v>316</v>
      </c>
      <c r="CP40" s="17"/>
      <c r="CQ40" s="15" t="s">
        <v>313</v>
      </c>
      <c r="CR40" s="15" t="s">
        <v>313</v>
      </c>
      <c r="CS40" s="17" t="s">
        <v>316</v>
      </c>
      <c r="CT40" s="15" t="s">
        <v>313</v>
      </c>
      <c r="CU40" s="15" t="s">
        <v>313</v>
      </c>
      <c r="CV40" s="17"/>
      <c r="CW40" s="15" t="s">
        <v>313</v>
      </c>
      <c r="CX40" s="15" t="s">
        <v>313</v>
      </c>
      <c r="CY40" s="15" t="s">
        <v>313</v>
      </c>
      <c r="CZ40" s="15" t="s">
        <v>313</v>
      </c>
      <c r="DA40" s="17"/>
      <c r="DB40" s="15" t="s">
        <v>313</v>
      </c>
      <c r="DC40" s="15" t="s">
        <v>313</v>
      </c>
      <c r="DD40" s="16" t="s">
        <v>326</v>
      </c>
      <c r="DE40" s="15">
        <v>6778</v>
      </c>
      <c r="DF40" s="15">
        <v>0</v>
      </c>
      <c r="DG40" s="15">
        <v>0</v>
      </c>
      <c r="DH40" s="15"/>
      <c r="DI40" s="15"/>
      <c r="DJ40" s="17"/>
      <c r="DK40" s="15">
        <v>0</v>
      </c>
      <c r="DL40" s="18">
        <v>45483</v>
      </c>
      <c r="DM40" s="17"/>
      <c r="DN40" s="17"/>
      <c r="DO40" s="17"/>
      <c r="DP40" s="17"/>
      <c r="DQ40" s="15">
        <v>1</v>
      </c>
      <c r="DR40" s="17" t="s">
        <v>316</v>
      </c>
      <c r="DS40" s="15">
        <v>0</v>
      </c>
      <c r="DT40" s="15">
        <v>0</v>
      </c>
      <c r="DU40" s="17" t="s">
        <v>19</v>
      </c>
      <c r="DV40" s="15">
        <v>676</v>
      </c>
      <c r="DW40" s="15">
        <v>676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676</v>
      </c>
      <c r="ED40" s="17"/>
      <c r="EE40" s="17"/>
      <c r="EF40" s="17" t="s">
        <v>316</v>
      </c>
      <c r="EG40" s="17"/>
      <c r="EH40" s="17" t="s">
        <v>316</v>
      </c>
      <c r="EI40" s="17" t="s">
        <v>308</v>
      </c>
      <c r="EJ40" s="17" t="s">
        <v>316</v>
      </c>
      <c r="EK40" s="17" t="s">
        <v>316</v>
      </c>
      <c r="EL40" s="17"/>
      <c r="EM40" s="17"/>
      <c r="EN40" s="17" t="s">
        <v>457</v>
      </c>
      <c r="EO40" s="17" t="s">
        <v>316</v>
      </c>
      <c r="EP40" s="17"/>
      <c r="EQ40" s="17" t="s">
        <v>316</v>
      </c>
      <c r="ER40" s="17"/>
      <c r="ES40" s="15">
        <v>0</v>
      </c>
      <c r="ET40" s="17" t="s">
        <v>517</v>
      </c>
      <c r="EU40" s="17" t="s">
        <v>19</v>
      </c>
      <c r="EV40" s="16" t="s">
        <v>328</v>
      </c>
      <c r="EW40" s="17" t="s">
        <v>516</v>
      </c>
      <c r="EX40" s="15"/>
      <c r="EY40" s="15"/>
      <c r="EZ40" s="17" t="s">
        <v>316</v>
      </c>
      <c r="FA40" s="18">
        <v>45489</v>
      </c>
      <c r="FB40" s="17"/>
      <c r="FC40" s="17"/>
      <c r="FD40" s="17"/>
      <c r="FE40" s="18">
        <v>45482</v>
      </c>
      <c r="FF40" s="18">
        <v>45482</v>
      </c>
      <c r="FG40" s="17"/>
      <c r="FH40" s="17"/>
      <c r="FI40" s="17" t="s">
        <v>315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5">
        <v>0</v>
      </c>
      <c r="FP40" s="15" t="s">
        <v>313</v>
      </c>
      <c r="FQ40" s="15" t="s">
        <v>313</v>
      </c>
      <c r="FR40" s="15">
        <v>0</v>
      </c>
      <c r="FS40" s="15">
        <v>0</v>
      </c>
      <c r="FT40" s="15">
        <v>0</v>
      </c>
      <c r="FU40" s="15">
        <v>0</v>
      </c>
      <c r="FV40" s="17"/>
      <c r="FW40" s="17"/>
      <c r="FX40" s="15">
        <v>0</v>
      </c>
      <c r="FY40" s="17"/>
      <c r="FZ40" s="17" t="s">
        <v>316</v>
      </c>
      <c r="GA40" s="16" t="s">
        <v>329</v>
      </c>
      <c r="GB40" s="17" t="s">
        <v>315</v>
      </c>
      <c r="GC40" s="17"/>
      <c r="GD40" s="16"/>
      <c r="GE40" s="17"/>
      <c r="GF40" s="15">
        <v>0</v>
      </c>
      <c r="GG40" s="15"/>
      <c r="GH40" s="17" t="s">
        <v>534</v>
      </c>
      <c r="GI40" s="17" t="s">
        <v>535</v>
      </c>
      <c r="GJ40" s="17" t="s">
        <v>424</v>
      </c>
      <c r="GK40" s="17" t="s">
        <v>524</v>
      </c>
      <c r="GL40" s="17" t="s">
        <v>334</v>
      </c>
      <c r="GM40" s="15">
        <v>1</v>
      </c>
      <c r="GN40" s="17" t="s">
        <v>316</v>
      </c>
      <c r="GO40" s="17" t="s">
        <v>316</v>
      </c>
      <c r="GP40" s="17" t="s">
        <v>316</v>
      </c>
      <c r="GQ40" s="17" t="s">
        <v>316</v>
      </c>
      <c r="GR40" s="17" t="s">
        <v>316</v>
      </c>
      <c r="GS40" s="17" t="s">
        <v>316</v>
      </c>
      <c r="GT40" s="15">
        <v>12</v>
      </c>
      <c r="GU40" s="16" t="s">
        <v>335</v>
      </c>
      <c r="GV40" s="17" t="s">
        <v>536</v>
      </c>
      <c r="GW40" s="15">
        <v>10000</v>
      </c>
      <c r="GX40" s="15">
        <v>12</v>
      </c>
      <c r="GY40" s="17" t="s">
        <v>337</v>
      </c>
      <c r="GZ40" s="17" t="s">
        <v>315</v>
      </c>
      <c r="HA40" s="17" t="s">
        <v>526</v>
      </c>
      <c r="HB40" s="17" t="s">
        <v>21</v>
      </c>
      <c r="HC40" s="17" t="s">
        <v>316</v>
      </c>
      <c r="HD40" s="15">
        <v>676</v>
      </c>
      <c r="HE40" s="17" t="s">
        <v>339</v>
      </c>
      <c r="HF40" s="15" t="s">
        <v>527</v>
      </c>
      <c r="HG40" s="15" t="s">
        <v>67</v>
      </c>
      <c r="HH40" s="17" t="s">
        <v>342</v>
      </c>
      <c r="HI40" s="17"/>
      <c r="HJ40" s="17"/>
      <c r="HK40" s="17"/>
      <c r="HL40" s="18">
        <v>45489</v>
      </c>
      <c r="HM40" s="16" t="s">
        <v>343</v>
      </c>
      <c r="HN40" s="17" t="s">
        <v>528</v>
      </c>
      <c r="HO40" s="17" t="s">
        <v>316</v>
      </c>
      <c r="HP40" s="17" t="s">
        <v>316</v>
      </c>
      <c r="HQ40" s="17" t="s">
        <v>316</v>
      </c>
      <c r="HR40" s="19">
        <v>11475</v>
      </c>
      <c r="HS40" s="17"/>
      <c r="HT40" s="17"/>
      <c r="HU40" s="17" t="s">
        <v>316</v>
      </c>
    </row>
    <row r="41" spans="1:229" ht="48" thickBot="1" x14ac:dyDescent="0.3">
      <c r="A41" s="15">
        <v>515360606</v>
      </c>
      <c r="B41" s="16" t="s">
        <v>307</v>
      </c>
      <c r="C41" s="17" t="s">
        <v>537</v>
      </c>
      <c r="D41" s="17">
        <v>240003080</v>
      </c>
      <c r="E41" s="15">
        <v>10000</v>
      </c>
      <c r="F41" s="16" t="s">
        <v>5</v>
      </c>
      <c r="G41" s="17" t="s">
        <v>538</v>
      </c>
      <c r="H41" s="17" t="s">
        <v>308</v>
      </c>
      <c r="I41" s="17" t="s">
        <v>309</v>
      </c>
      <c r="J41" s="18">
        <v>45483</v>
      </c>
      <c r="K41" s="17" t="s">
        <v>539</v>
      </c>
      <c r="L41" s="17" t="s">
        <v>364</v>
      </c>
      <c r="M41" s="17" t="s">
        <v>312</v>
      </c>
      <c r="N41" s="15">
        <v>32</v>
      </c>
      <c r="O41" s="15">
        <v>32</v>
      </c>
      <c r="P41" s="15">
        <v>0</v>
      </c>
      <c r="Q41" s="15">
        <v>0</v>
      </c>
      <c r="R41" s="15" t="s">
        <v>540</v>
      </c>
      <c r="S41" s="15" t="s">
        <v>313</v>
      </c>
      <c r="T41" s="15">
        <v>20</v>
      </c>
      <c r="U41" s="15">
        <v>0</v>
      </c>
      <c r="V41" s="15" t="s">
        <v>313</v>
      </c>
      <c r="W41" s="15" t="s">
        <v>541</v>
      </c>
      <c r="X41" s="15" t="s">
        <v>542</v>
      </c>
      <c r="Y41" s="17" t="s">
        <v>315</v>
      </c>
      <c r="Z41" s="15">
        <v>3</v>
      </c>
      <c r="AA41" s="15">
        <v>3</v>
      </c>
      <c r="AB41" s="15">
        <v>0</v>
      </c>
      <c r="AC41" s="15">
        <v>0</v>
      </c>
      <c r="AD41" s="15">
        <v>0</v>
      </c>
      <c r="AE41" s="17" t="s">
        <v>308</v>
      </c>
      <c r="AF41" s="17">
        <v>7001</v>
      </c>
      <c r="AG41" s="17"/>
      <c r="AH41" s="17"/>
      <c r="AI41" s="17"/>
      <c r="AJ41" s="17" t="s">
        <v>315</v>
      </c>
      <c r="AK41" s="15" t="s">
        <v>542</v>
      </c>
      <c r="AL41" s="15">
        <v>0</v>
      </c>
      <c r="AM41" s="15" t="s">
        <v>313</v>
      </c>
      <c r="AN41" s="15">
        <v>0</v>
      </c>
      <c r="AO41" s="15">
        <v>0</v>
      </c>
      <c r="AP41" s="17"/>
      <c r="AQ41" s="15">
        <v>0</v>
      </c>
      <c r="AR41" s="15">
        <v>0</v>
      </c>
      <c r="AS41" s="17" t="s">
        <v>537</v>
      </c>
      <c r="AT41" s="15" t="s">
        <v>313</v>
      </c>
      <c r="AU41" s="17"/>
      <c r="AV41" s="15">
        <v>0</v>
      </c>
      <c r="AW41" s="17" t="s">
        <v>316</v>
      </c>
      <c r="AX41" s="17" t="s">
        <v>351</v>
      </c>
      <c r="AY41" s="17" t="s">
        <v>318</v>
      </c>
      <c r="AZ41" s="16" t="s">
        <v>325</v>
      </c>
      <c r="BA41" s="17"/>
      <c r="BB41" s="17"/>
      <c r="BC41" s="15">
        <v>0</v>
      </c>
      <c r="BD41" s="17"/>
      <c r="BE41" s="17"/>
      <c r="BF41" s="17"/>
      <c r="BG41" s="17"/>
      <c r="BH41" s="17"/>
      <c r="BI41" s="17" t="s">
        <v>316</v>
      </c>
      <c r="BJ41" s="17"/>
      <c r="BK41" s="17" t="s">
        <v>368</v>
      </c>
      <c r="BL41" s="17" t="s">
        <v>369</v>
      </c>
      <c r="BM41" s="17" t="s">
        <v>322</v>
      </c>
      <c r="BN41" s="17"/>
      <c r="BO41" s="15" t="s">
        <v>542</v>
      </c>
      <c r="BP41" s="15" t="s">
        <v>313</v>
      </c>
      <c r="BQ41" s="15" t="s">
        <v>313</v>
      </c>
      <c r="BR41" s="15">
        <v>32</v>
      </c>
      <c r="BS41" s="16" t="s">
        <v>323</v>
      </c>
      <c r="BT41" s="17"/>
      <c r="BU41" s="15">
        <v>0</v>
      </c>
      <c r="BV41" s="15" t="s">
        <v>541</v>
      </c>
      <c r="BW41" s="15" t="s">
        <v>313</v>
      </c>
      <c r="BX41" s="17" t="s">
        <v>316</v>
      </c>
      <c r="BY41" s="15" t="s">
        <v>541</v>
      </c>
      <c r="BZ41" s="15" t="s">
        <v>313</v>
      </c>
      <c r="CA41" s="15" t="s">
        <v>313</v>
      </c>
      <c r="CB41" s="17" t="s">
        <v>370</v>
      </c>
      <c r="CC41" s="16"/>
      <c r="CD41" s="17"/>
      <c r="CE41" s="15">
        <v>0</v>
      </c>
      <c r="CF41" s="15" t="s">
        <v>313</v>
      </c>
      <c r="CG41" s="15" t="s">
        <v>313</v>
      </c>
      <c r="CH41" s="15" t="s">
        <v>313</v>
      </c>
      <c r="CI41" s="15" t="s">
        <v>313</v>
      </c>
      <c r="CJ41" s="15" t="s">
        <v>313</v>
      </c>
      <c r="CK41" s="15">
        <v>0</v>
      </c>
      <c r="CL41" s="16" t="s">
        <v>325</v>
      </c>
      <c r="CM41" s="17"/>
      <c r="CN41" s="17"/>
      <c r="CO41" s="17" t="s">
        <v>316</v>
      </c>
      <c r="CP41" s="17"/>
      <c r="CQ41" s="15" t="s">
        <v>313</v>
      </c>
      <c r="CR41" s="15" t="s">
        <v>313</v>
      </c>
      <c r="CS41" s="17" t="s">
        <v>316</v>
      </c>
      <c r="CT41" s="15" t="s">
        <v>313</v>
      </c>
      <c r="CU41" s="15" t="s">
        <v>313</v>
      </c>
      <c r="CV41" s="17"/>
      <c r="CW41" s="15" t="s">
        <v>313</v>
      </c>
      <c r="CX41" s="15" t="s">
        <v>313</v>
      </c>
      <c r="CY41" s="15" t="s">
        <v>313</v>
      </c>
      <c r="CZ41" s="15" t="s">
        <v>313</v>
      </c>
      <c r="DA41" s="17"/>
      <c r="DB41" s="15" t="s">
        <v>313</v>
      </c>
      <c r="DC41" s="15" t="s">
        <v>313</v>
      </c>
      <c r="DD41" s="16" t="s">
        <v>326</v>
      </c>
      <c r="DE41" s="15">
        <v>6722</v>
      </c>
      <c r="DF41" s="15">
        <v>0</v>
      </c>
      <c r="DG41" s="15">
        <v>0</v>
      </c>
      <c r="DH41" s="15"/>
      <c r="DI41" s="15"/>
      <c r="DJ41" s="17"/>
      <c r="DK41" s="15">
        <v>0</v>
      </c>
      <c r="DL41" s="18">
        <v>45483</v>
      </c>
      <c r="DM41" s="17"/>
      <c r="DN41" s="17"/>
      <c r="DO41" s="17"/>
      <c r="DP41" s="17"/>
      <c r="DQ41" s="15">
        <v>1</v>
      </c>
      <c r="DR41" s="17" t="s">
        <v>316</v>
      </c>
      <c r="DS41" s="15">
        <v>0</v>
      </c>
      <c r="DT41" s="15">
        <v>0</v>
      </c>
      <c r="DU41" s="17" t="s">
        <v>19</v>
      </c>
      <c r="DV41" s="15">
        <v>32</v>
      </c>
      <c r="DW41" s="15">
        <v>32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32</v>
      </c>
      <c r="ED41" s="17"/>
      <c r="EE41" s="17"/>
      <c r="EF41" s="17" t="s">
        <v>316</v>
      </c>
      <c r="EG41" s="17"/>
      <c r="EH41" s="17" t="s">
        <v>316</v>
      </c>
      <c r="EI41" s="17" t="s">
        <v>308</v>
      </c>
      <c r="EJ41" s="17" t="s">
        <v>316</v>
      </c>
      <c r="EK41" s="17" t="s">
        <v>316</v>
      </c>
      <c r="EL41" s="17"/>
      <c r="EM41" s="17"/>
      <c r="EN41" s="17" t="s">
        <v>327</v>
      </c>
      <c r="EO41" s="17" t="s">
        <v>316</v>
      </c>
      <c r="EP41" s="17"/>
      <c r="EQ41" s="17" t="s">
        <v>316</v>
      </c>
      <c r="ER41" s="17"/>
      <c r="ES41" s="15">
        <v>0</v>
      </c>
      <c r="ET41" s="17" t="s">
        <v>543</v>
      </c>
      <c r="EU41" s="17" t="s">
        <v>19</v>
      </c>
      <c r="EV41" s="16" t="s">
        <v>328</v>
      </c>
      <c r="EW41" s="17" t="s">
        <v>537</v>
      </c>
      <c r="EX41" s="15"/>
      <c r="EY41" s="15"/>
      <c r="EZ41" s="17" t="s">
        <v>316</v>
      </c>
      <c r="FA41" s="18">
        <v>45492</v>
      </c>
      <c r="FB41" s="17"/>
      <c r="FC41" s="17"/>
      <c r="FD41" s="17"/>
      <c r="FE41" s="18">
        <v>45483</v>
      </c>
      <c r="FF41" s="18">
        <v>45483</v>
      </c>
      <c r="FG41" s="17"/>
      <c r="FH41" s="17"/>
      <c r="FI41" s="17" t="s">
        <v>315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5">
        <v>0</v>
      </c>
      <c r="FP41" s="15" t="s">
        <v>313</v>
      </c>
      <c r="FQ41" s="15" t="s">
        <v>313</v>
      </c>
      <c r="FR41" s="15">
        <v>0</v>
      </c>
      <c r="FS41" s="15">
        <v>0</v>
      </c>
      <c r="FT41" s="15">
        <v>0</v>
      </c>
      <c r="FU41" s="15">
        <v>0</v>
      </c>
      <c r="FV41" s="17"/>
      <c r="FW41" s="17"/>
      <c r="FX41" s="15">
        <v>0</v>
      </c>
      <c r="FY41" s="17"/>
      <c r="FZ41" s="17" t="s">
        <v>316</v>
      </c>
      <c r="GA41" s="16" t="s">
        <v>329</v>
      </c>
      <c r="GB41" s="17" t="s">
        <v>315</v>
      </c>
      <c r="GC41" s="17"/>
      <c r="GD41" s="16"/>
      <c r="GE41" s="17"/>
      <c r="GF41" s="15">
        <v>0</v>
      </c>
      <c r="GG41" s="15"/>
      <c r="GH41" s="17" t="s">
        <v>544</v>
      </c>
      <c r="GI41" s="17" t="s">
        <v>545</v>
      </c>
      <c r="GJ41" s="17" t="s">
        <v>424</v>
      </c>
      <c r="GK41" s="17" t="s">
        <v>447</v>
      </c>
      <c r="GL41" s="17" t="s">
        <v>334</v>
      </c>
      <c r="GM41" s="15">
        <v>1</v>
      </c>
      <c r="GN41" s="17" t="s">
        <v>316</v>
      </c>
      <c r="GO41" s="17" t="s">
        <v>316</v>
      </c>
      <c r="GP41" s="17" t="s">
        <v>316</v>
      </c>
      <c r="GQ41" s="17" t="s">
        <v>316</v>
      </c>
      <c r="GR41" s="17" t="s">
        <v>316</v>
      </c>
      <c r="GS41" s="17" t="s">
        <v>316</v>
      </c>
      <c r="GT41" s="15">
        <v>2</v>
      </c>
      <c r="GU41" s="16" t="s">
        <v>335</v>
      </c>
      <c r="GV41" s="17" t="s">
        <v>546</v>
      </c>
      <c r="GW41" s="15">
        <v>10000</v>
      </c>
      <c r="GX41" s="15">
        <v>2</v>
      </c>
      <c r="GY41" s="17" t="s">
        <v>337</v>
      </c>
      <c r="GZ41" s="17" t="s">
        <v>315</v>
      </c>
      <c r="HA41" s="17" t="s">
        <v>449</v>
      </c>
      <c r="HB41" s="17" t="s">
        <v>21</v>
      </c>
      <c r="HC41" s="17" t="s">
        <v>316</v>
      </c>
      <c r="HD41" s="15">
        <v>32</v>
      </c>
      <c r="HE41" s="17" t="s">
        <v>339</v>
      </c>
      <c r="HF41" s="15" t="s">
        <v>34</v>
      </c>
      <c r="HG41" s="15" t="s">
        <v>341</v>
      </c>
      <c r="HH41" s="17" t="s">
        <v>342</v>
      </c>
      <c r="HI41" s="17"/>
      <c r="HJ41" s="17"/>
      <c r="HK41" s="17"/>
      <c r="HL41" s="18">
        <v>45484</v>
      </c>
      <c r="HM41" s="16" t="s">
        <v>343</v>
      </c>
      <c r="HN41" s="17" t="s">
        <v>450</v>
      </c>
      <c r="HO41" s="17" t="s">
        <v>316</v>
      </c>
      <c r="HP41" s="17" t="s">
        <v>316</v>
      </c>
      <c r="HQ41" s="17" t="s">
        <v>316</v>
      </c>
      <c r="HR41" s="15" t="s">
        <v>540</v>
      </c>
      <c r="HS41" s="17"/>
      <c r="HT41" s="17"/>
      <c r="HU41" s="17" t="s">
        <v>316</v>
      </c>
    </row>
    <row r="42" spans="1:229" ht="32.25" thickBot="1" x14ac:dyDescent="0.3">
      <c r="A42" s="15">
        <v>516456075</v>
      </c>
      <c r="B42" s="16" t="s">
        <v>307</v>
      </c>
      <c r="C42" s="17" t="s">
        <v>46</v>
      </c>
      <c r="D42" s="17">
        <v>240003081</v>
      </c>
      <c r="E42" s="15">
        <v>30000</v>
      </c>
      <c r="F42" s="16" t="s">
        <v>5</v>
      </c>
      <c r="G42" s="17" t="s">
        <v>43</v>
      </c>
      <c r="H42" s="17" t="s">
        <v>308</v>
      </c>
      <c r="I42" s="17" t="s">
        <v>309</v>
      </c>
      <c r="J42" s="18">
        <v>45485</v>
      </c>
      <c r="K42" s="17" t="s">
        <v>547</v>
      </c>
      <c r="L42" s="17" t="s">
        <v>548</v>
      </c>
      <c r="M42" s="17" t="s">
        <v>312</v>
      </c>
      <c r="N42" s="15">
        <v>103</v>
      </c>
      <c r="O42" s="15">
        <v>103</v>
      </c>
      <c r="P42" s="15">
        <v>0</v>
      </c>
      <c r="Q42" s="15">
        <v>0</v>
      </c>
      <c r="R42" s="19">
        <v>43313</v>
      </c>
      <c r="S42" s="15" t="s">
        <v>313</v>
      </c>
      <c r="T42" s="15">
        <v>20</v>
      </c>
      <c r="U42" s="15">
        <v>0</v>
      </c>
      <c r="V42" s="15" t="s">
        <v>313</v>
      </c>
      <c r="W42" s="15" t="s">
        <v>549</v>
      </c>
      <c r="X42" s="15" t="s">
        <v>550</v>
      </c>
      <c r="Y42" s="17" t="s">
        <v>315</v>
      </c>
      <c r="Z42" s="15">
        <v>6</v>
      </c>
      <c r="AA42" s="15">
        <v>6</v>
      </c>
      <c r="AB42" s="15">
        <v>0</v>
      </c>
      <c r="AC42" s="15">
        <v>0</v>
      </c>
      <c r="AD42" s="15">
        <v>0</v>
      </c>
      <c r="AE42" s="17" t="s">
        <v>308</v>
      </c>
      <c r="AF42" s="17">
        <v>7001</v>
      </c>
      <c r="AG42" s="17"/>
      <c r="AH42" s="17"/>
      <c r="AI42" s="17"/>
      <c r="AJ42" s="17" t="s">
        <v>315</v>
      </c>
      <c r="AK42" s="15" t="s">
        <v>550</v>
      </c>
      <c r="AL42" s="15">
        <v>0</v>
      </c>
      <c r="AM42" s="15" t="s">
        <v>313</v>
      </c>
      <c r="AN42" s="15">
        <v>0</v>
      </c>
      <c r="AO42" s="15">
        <v>0</v>
      </c>
      <c r="AP42" s="17"/>
      <c r="AQ42" s="15">
        <v>0</v>
      </c>
      <c r="AR42" s="15">
        <v>0</v>
      </c>
      <c r="AS42" s="17" t="s">
        <v>46</v>
      </c>
      <c r="AT42" s="15" t="s">
        <v>313</v>
      </c>
      <c r="AU42" s="17"/>
      <c r="AV42" s="15">
        <v>0</v>
      </c>
      <c r="AW42" s="17" t="s">
        <v>316</v>
      </c>
      <c r="AX42" s="17" t="s">
        <v>351</v>
      </c>
      <c r="AY42" s="17" t="s">
        <v>318</v>
      </c>
      <c r="AZ42" s="16" t="s">
        <v>325</v>
      </c>
      <c r="BA42" s="17"/>
      <c r="BB42" s="17"/>
      <c r="BC42" s="15">
        <v>0</v>
      </c>
      <c r="BD42" s="17"/>
      <c r="BE42" s="17"/>
      <c r="BF42" s="17"/>
      <c r="BG42" s="17"/>
      <c r="BH42" s="17"/>
      <c r="BI42" s="17" t="s">
        <v>316</v>
      </c>
      <c r="BJ42" s="17"/>
      <c r="BK42" s="17" t="s">
        <v>368</v>
      </c>
      <c r="BL42" s="17" t="s">
        <v>369</v>
      </c>
      <c r="BM42" s="17" t="s">
        <v>322</v>
      </c>
      <c r="BN42" s="17"/>
      <c r="BO42" s="15" t="s">
        <v>550</v>
      </c>
      <c r="BP42" s="15" t="s">
        <v>313</v>
      </c>
      <c r="BQ42" s="15" t="s">
        <v>313</v>
      </c>
      <c r="BR42" s="15">
        <v>0</v>
      </c>
      <c r="BS42" s="16" t="s">
        <v>323</v>
      </c>
      <c r="BT42" s="17"/>
      <c r="BU42" s="15">
        <v>0</v>
      </c>
      <c r="BV42" s="15" t="s">
        <v>549</v>
      </c>
      <c r="BW42" s="15" t="s">
        <v>313</v>
      </c>
      <c r="BX42" s="17" t="s">
        <v>316</v>
      </c>
      <c r="BY42" s="15" t="s">
        <v>549</v>
      </c>
      <c r="BZ42" s="15" t="s">
        <v>313</v>
      </c>
      <c r="CA42" s="15" t="s">
        <v>313</v>
      </c>
      <c r="CB42" s="17" t="s">
        <v>370</v>
      </c>
      <c r="CC42" s="16"/>
      <c r="CD42" s="17"/>
      <c r="CE42" s="15">
        <v>0</v>
      </c>
      <c r="CF42" s="15" t="s">
        <v>313</v>
      </c>
      <c r="CG42" s="15" t="s">
        <v>313</v>
      </c>
      <c r="CH42" s="15" t="s">
        <v>313</v>
      </c>
      <c r="CI42" s="15" t="s">
        <v>313</v>
      </c>
      <c r="CJ42" s="15" t="s">
        <v>313</v>
      </c>
      <c r="CK42" s="15">
        <v>0</v>
      </c>
      <c r="CL42" s="16" t="s">
        <v>325</v>
      </c>
      <c r="CM42" s="17"/>
      <c r="CN42" s="17"/>
      <c r="CO42" s="17" t="s">
        <v>316</v>
      </c>
      <c r="CP42" s="17"/>
      <c r="CQ42" s="15" t="s">
        <v>313</v>
      </c>
      <c r="CR42" s="15" t="s">
        <v>313</v>
      </c>
      <c r="CS42" s="17" t="s">
        <v>316</v>
      </c>
      <c r="CT42" s="15" t="s">
        <v>313</v>
      </c>
      <c r="CU42" s="15" t="s">
        <v>313</v>
      </c>
      <c r="CV42" s="17"/>
      <c r="CW42" s="15" t="s">
        <v>313</v>
      </c>
      <c r="CX42" s="15" t="s">
        <v>313</v>
      </c>
      <c r="CY42" s="15" t="s">
        <v>313</v>
      </c>
      <c r="CZ42" s="15" t="s">
        <v>313</v>
      </c>
      <c r="DA42" s="17"/>
      <c r="DB42" s="15" t="s">
        <v>313</v>
      </c>
      <c r="DC42" s="15" t="s">
        <v>313</v>
      </c>
      <c r="DD42" s="16" t="s">
        <v>326</v>
      </c>
      <c r="DE42" s="15">
        <v>6769</v>
      </c>
      <c r="DF42" s="15">
        <v>0</v>
      </c>
      <c r="DG42" s="15">
        <v>0</v>
      </c>
      <c r="DH42" s="15"/>
      <c r="DI42" s="15"/>
      <c r="DJ42" s="17"/>
      <c r="DK42" s="15">
        <v>0</v>
      </c>
      <c r="DL42" s="18">
        <v>45483</v>
      </c>
      <c r="DM42" s="17"/>
      <c r="DN42" s="17"/>
      <c r="DO42" s="17"/>
      <c r="DP42" s="17"/>
      <c r="DQ42" s="15">
        <v>1</v>
      </c>
      <c r="DR42" s="17" t="s">
        <v>316</v>
      </c>
      <c r="DS42" s="15">
        <v>0</v>
      </c>
      <c r="DT42" s="15">
        <v>0</v>
      </c>
      <c r="DU42" s="17" t="s">
        <v>19</v>
      </c>
      <c r="DV42" s="15">
        <v>103</v>
      </c>
      <c r="DW42" s="15">
        <v>103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7"/>
      <c r="EE42" s="17"/>
      <c r="EF42" s="17" t="s">
        <v>316</v>
      </c>
      <c r="EG42" s="17"/>
      <c r="EH42" s="17" t="s">
        <v>316</v>
      </c>
      <c r="EI42" s="17" t="s">
        <v>308</v>
      </c>
      <c r="EJ42" s="17" t="s">
        <v>316</v>
      </c>
      <c r="EK42" s="17" t="s">
        <v>316</v>
      </c>
      <c r="EL42" s="17"/>
      <c r="EM42" s="17"/>
      <c r="EN42" s="17" t="s">
        <v>327</v>
      </c>
      <c r="EO42" s="17" t="s">
        <v>316</v>
      </c>
      <c r="EP42" s="17"/>
      <c r="EQ42" s="17" t="s">
        <v>316</v>
      </c>
      <c r="ER42" s="17"/>
      <c r="ES42" s="15">
        <v>0</v>
      </c>
      <c r="ET42" s="17" t="s">
        <v>43</v>
      </c>
      <c r="EU42" s="17" t="s">
        <v>19</v>
      </c>
      <c r="EV42" s="16" t="s">
        <v>328</v>
      </c>
      <c r="EW42" s="17" t="s">
        <v>46</v>
      </c>
      <c r="EX42" s="15"/>
      <c r="EY42" s="15"/>
      <c r="EZ42" s="17" t="s">
        <v>316</v>
      </c>
      <c r="FA42" s="18">
        <v>45499</v>
      </c>
      <c r="FB42" s="17"/>
      <c r="FC42" s="17"/>
      <c r="FD42" s="17"/>
      <c r="FE42" s="18">
        <v>45485</v>
      </c>
      <c r="FF42" s="18">
        <v>45485</v>
      </c>
      <c r="FG42" s="17"/>
      <c r="FH42" s="17"/>
      <c r="FI42" s="17" t="s">
        <v>315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5">
        <v>0</v>
      </c>
      <c r="FP42" s="15" t="s">
        <v>313</v>
      </c>
      <c r="FQ42" s="15" t="s">
        <v>313</v>
      </c>
      <c r="FR42" s="15">
        <v>0</v>
      </c>
      <c r="FS42" s="15">
        <v>0</v>
      </c>
      <c r="FT42" s="15">
        <v>0</v>
      </c>
      <c r="FU42" s="15">
        <v>0</v>
      </c>
      <c r="FV42" s="17"/>
      <c r="FW42" s="17"/>
      <c r="FX42" s="15">
        <v>0</v>
      </c>
      <c r="FY42" s="17"/>
      <c r="FZ42" s="17" t="s">
        <v>316</v>
      </c>
      <c r="GA42" s="16" t="s">
        <v>329</v>
      </c>
      <c r="GB42" s="17" t="s">
        <v>315</v>
      </c>
      <c r="GC42" s="17"/>
      <c r="GD42" s="16"/>
      <c r="GE42" s="17"/>
      <c r="GF42" s="15">
        <v>0</v>
      </c>
      <c r="GG42" s="15"/>
      <c r="GH42" s="17" t="s">
        <v>551</v>
      </c>
      <c r="GI42" s="17" t="s">
        <v>552</v>
      </c>
      <c r="GJ42" s="17" t="s">
        <v>446</v>
      </c>
      <c r="GK42" s="17" t="s">
        <v>553</v>
      </c>
      <c r="GL42" s="17" t="s">
        <v>426</v>
      </c>
      <c r="GM42" s="15">
        <v>1</v>
      </c>
      <c r="GN42" s="17" t="s">
        <v>316</v>
      </c>
      <c r="GO42" s="17" t="s">
        <v>316</v>
      </c>
      <c r="GP42" s="17" t="s">
        <v>316</v>
      </c>
      <c r="GQ42" s="17" t="s">
        <v>316</v>
      </c>
      <c r="GR42" s="17" t="s">
        <v>316</v>
      </c>
      <c r="GS42" s="17" t="s">
        <v>316</v>
      </c>
      <c r="GT42" s="15">
        <v>3</v>
      </c>
      <c r="GU42" s="16" t="s">
        <v>427</v>
      </c>
      <c r="GV42" s="17" t="s">
        <v>554</v>
      </c>
      <c r="GW42" s="15">
        <v>30000</v>
      </c>
      <c r="GX42" s="15">
        <v>3</v>
      </c>
      <c r="GY42" s="17" t="s">
        <v>555</v>
      </c>
      <c r="GZ42" s="17" t="s">
        <v>315</v>
      </c>
      <c r="HA42" s="17" t="s">
        <v>338</v>
      </c>
      <c r="HB42" s="17" t="s">
        <v>21</v>
      </c>
      <c r="HC42" s="17" t="s">
        <v>316</v>
      </c>
      <c r="HD42" s="15">
        <v>103</v>
      </c>
      <c r="HE42" s="17" t="s">
        <v>339</v>
      </c>
      <c r="HF42" s="15" t="s">
        <v>34</v>
      </c>
      <c r="HG42" s="15" t="s">
        <v>341</v>
      </c>
      <c r="HH42" s="17" t="s">
        <v>342</v>
      </c>
      <c r="HI42" s="17"/>
      <c r="HJ42" s="17"/>
      <c r="HK42" s="17"/>
      <c r="HL42" s="18">
        <v>45488</v>
      </c>
      <c r="HM42" s="16" t="s">
        <v>343</v>
      </c>
      <c r="HN42" s="17" t="s">
        <v>344</v>
      </c>
      <c r="HO42" s="17" t="s">
        <v>316</v>
      </c>
      <c r="HP42" s="17" t="s">
        <v>316</v>
      </c>
      <c r="HQ42" s="17" t="s">
        <v>316</v>
      </c>
      <c r="HR42" s="19">
        <v>43313</v>
      </c>
      <c r="HS42" s="17"/>
      <c r="HT42" s="17"/>
      <c r="HU42" s="17" t="s">
        <v>316</v>
      </c>
    </row>
    <row r="43" spans="1:229" ht="48" thickBot="1" x14ac:dyDescent="0.3">
      <c r="A43" s="15">
        <v>515647598</v>
      </c>
      <c r="B43" s="16" t="s">
        <v>307</v>
      </c>
      <c r="C43" s="17" t="s">
        <v>477</v>
      </c>
      <c r="D43" s="17">
        <v>240003082</v>
      </c>
      <c r="E43" s="15">
        <v>10000</v>
      </c>
      <c r="F43" s="16" t="s">
        <v>5</v>
      </c>
      <c r="G43" s="17" t="s">
        <v>478</v>
      </c>
      <c r="H43" s="17" t="s">
        <v>308</v>
      </c>
      <c r="I43" s="17" t="s">
        <v>309</v>
      </c>
      <c r="J43" s="18">
        <v>45488</v>
      </c>
      <c r="K43" s="17" t="s">
        <v>479</v>
      </c>
      <c r="L43" s="17" t="s">
        <v>364</v>
      </c>
      <c r="M43" s="17" t="s">
        <v>312</v>
      </c>
      <c r="N43" s="15">
        <v>48</v>
      </c>
      <c r="O43" s="15">
        <v>48</v>
      </c>
      <c r="P43" s="15">
        <v>0</v>
      </c>
      <c r="Q43" s="15">
        <v>0</v>
      </c>
      <c r="R43" s="15" t="s">
        <v>480</v>
      </c>
      <c r="S43" s="15" t="s">
        <v>313</v>
      </c>
      <c r="T43" s="15">
        <v>0</v>
      </c>
      <c r="U43" s="15">
        <v>0</v>
      </c>
      <c r="V43" s="15" t="s">
        <v>313</v>
      </c>
      <c r="W43" s="15" t="s">
        <v>556</v>
      </c>
      <c r="X43" s="15" t="s">
        <v>556</v>
      </c>
      <c r="Y43" s="17" t="s">
        <v>315</v>
      </c>
      <c r="Z43" s="20">
        <v>45302</v>
      </c>
      <c r="AA43" s="20">
        <v>45302</v>
      </c>
      <c r="AB43" s="15">
        <v>0</v>
      </c>
      <c r="AC43" s="15">
        <v>0</v>
      </c>
      <c r="AD43" s="15">
        <v>0</v>
      </c>
      <c r="AE43" s="17" t="s">
        <v>308</v>
      </c>
      <c r="AF43" s="17">
        <v>7001</v>
      </c>
      <c r="AG43" s="17"/>
      <c r="AH43" s="17"/>
      <c r="AI43" s="17"/>
      <c r="AJ43" s="17" t="s">
        <v>315</v>
      </c>
      <c r="AK43" s="15" t="s">
        <v>556</v>
      </c>
      <c r="AL43" s="15">
        <v>0</v>
      </c>
      <c r="AM43" s="15" t="s">
        <v>313</v>
      </c>
      <c r="AN43" s="15">
        <v>0</v>
      </c>
      <c r="AO43" s="15">
        <v>0</v>
      </c>
      <c r="AP43" s="17"/>
      <c r="AQ43" s="15">
        <v>0</v>
      </c>
      <c r="AR43" s="15">
        <v>0</v>
      </c>
      <c r="AS43" s="17" t="s">
        <v>477</v>
      </c>
      <c r="AT43" s="15" t="s">
        <v>313</v>
      </c>
      <c r="AU43" s="17"/>
      <c r="AV43" s="15">
        <v>0</v>
      </c>
      <c r="AW43" s="17" t="s">
        <v>316</v>
      </c>
      <c r="AX43" s="17" t="s">
        <v>418</v>
      </c>
      <c r="AY43" s="17" t="s">
        <v>318</v>
      </c>
      <c r="AZ43" s="16" t="s">
        <v>325</v>
      </c>
      <c r="BA43" s="17"/>
      <c r="BB43" s="17"/>
      <c r="BC43" s="15">
        <v>0</v>
      </c>
      <c r="BD43" s="17"/>
      <c r="BE43" s="17"/>
      <c r="BF43" s="17"/>
      <c r="BG43" s="17"/>
      <c r="BH43" s="17"/>
      <c r="BI43" s="17" t="s">
        <v>316</v>
      </c>
      <c r="BJ43" s="17"/>
      <c r="BK43" s="17" t="s">
        <v>419</v>
      </c>
      <c r="BL43" s="17" t="s">
        <v>420</v>
      </c>
      <c r="BM43" s="17" t="s">
        <v>322</v>
      </c>
      <c r="BN43" s="17"/>
      <c r="BO43" s="15" t="s">
        <v>556</v>
      </c>
      <c r="BP43" s="15" t="s">
        <v>313</v>
      </c>
      <c r="BQ43" s="15" t="s">
        <v>313</v>
      </c>
      <c r="BR43" s="15">
        <v>48</v>
      </c>
      <c r="BS43" s="16" t="s">
        <v>323</v>
      </c>
      <c r="BT43" s="17"/>
      <c r="BU43" s="15">
        <v>0</v>
      </c>
      <c r="BV43" s="15" t="s">
        <v>556</v>
      </c>
      <c r="BW43" s="15" t="s">
        <v>313</v>
      </c>
      <c r="BX43" s="17" t="s">
        <v>316</v>
      </c>
      <c r="BY43" s="15" t="s">
        <v>556</v>
      </c>
      <c r="BZ43" s="15" t="s">
        <v>313</v>
      </c>
      <c r="CA43" s="15" t="s">
        <v>313</v>
      </c>
      <c r="CB43" s="17" t="s">
        <v>421</v>
      </c>
      <c r="CC43" s="16"/>
      <c r="CD43" s="17"/>
      <c r="CE43" s="15">
        <v>0</v>
      </c>
      <c r="CF43" s="15" t="s">
        <v>313</v>
      </c>
      <c r="CG43" s="15" t="s">
        <v>313</v>
      </c>
      <c r="CH43" s="15" t="s">
        <v>313</v>
      </c>
      <c r="CI43" s="15" t="s">
        <v>313</v>
      </c>
      <c r="CJ43" s="15" t="s">
        <v>313</v>
      </c>
      <c r="CK43" s="15">
        <v>0</v>
      </c>
      <c r="CL43" s="16" t="s">
        <v>325</v>
      </c>
      <c r="CM43" s="17"/>
      <c r="CN43" s="17"/>
      <c r="CO43" s="17" t="s">
        <v>316</v>
      </c>
      <c r="CP43" s="17"/>
      <c r="CQ43" s="15" t="s">
        <v>313</v>
      </c>
      <c r="CR43" s="15" t="s">
        <v>313</v>
      </c>
      <c r="CS43" s="17" t="s">
        <v>316</v>
      </c>
      <c r="CT43" s="15" t="s">
        <v>313</v>
      </c>
      <c r="CU43" s="15" t="s">
        <v>313</v>
      </c>
      <c r="CV43" s="17"/>
      <c r="CW43" s="15" t="s">
        <v>313</v>
      </c>
      <c r="CX43" s="15" t="s">
        <v>313</v>
      </c>
      <c r="CY43" s="15" t="s">
        <v>313</v>
      </c>
      <c r="CZ43" s="15" t="s">
        <v>313</v>
      </c>
      <c r="DA43" s="17"/>
      <c r="DB43" s="15" t="s">
        <v>313</v>
      </c>
      <c r="DC43" s="15" t="s">
        <v>313</v>
      </c>
      <c r="DD43" s="16" t="s">
        <v>326</v>
      </c>
      <c r="DE43" s="15">
        <v>6722</v>
      </c>
      <c r="DF43" s="15">
        <v>0</v>
      </c>
      <c r="DG43" s="15">
        <v>0</v>
      </c>
      <c r="DH43" s="15"/>
      <c r="DI43" s="15"/>
      <c r="DJ43" s="17"/>
      <c r="DK43" s="15">
        <v>0</v>
      </c>
      <c r="DL43" s="18">
        <v>45483</v>
      </c>
      <c r="DM43" s="17"/>
      <c r="DN43" s="17"/>
      <c r="DO43" s="17"/>
      <c r="DP43" s="17"/>
      <c r="DQ43" s="15">
        <v>1</v>
      </c>
      <c r="DR43" s="17" t="s">
        <v>316</v>
      </c>
      <c r="DS43" s="15">
        <v>0</v>
      </c>
      <c r="DT43" s="15">
        <v>0</v>
      </c>
      <c r="DU43" s="17" t="s">
        <v>19</v>
      </c>
      <c r="DV43" s="15">
        <v>48</v>
      </c>
      <c r="DW43" s="15">
        <v>48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48</v>
      </c>
      <c r="ED43" s="17"/>
      <c r="EE43" s="17"/>
      <c r="EF43" s="17" t="s">
        <v>316</v>
      </c>
      <c r="EG43" s="17"/>
      <c r="EH43" s="17" t="s">
        <v>316</v>
      </c>
      <c r="EI43" s="17" t="s">
        <v>308</v>
      </c>
      <c r="EJ43" s="17" t="s">
        <v>316</v>
      </c>
      <c r="EK43" s="17" t="s">
        <v>316</v>
      </c>
      <c r="EL43" s="17"/>
      <c r="EM43" s="17"/>
      <c r="EN43" s="17" t="s">
        <v>327</v>
      </c>
      <c r="EO43" s="17" t="s">
        <v>316</v>
      </c>
      <c r="EP43" s="17"/>
      <c r="EQ43" s="17" t="s">
        <v>316</v>
      </c>
      <c r="ER43" s="17"/>
      <c r="ES43" s="15">
        <v>0</v>
      </c>
      <c r="ET43" s="17" t="s">
        <v>482</v>
      </c>
      <c r="EU43" s="17" t="s">
        <v>19</v>
      </c>
      <c r="EV43" s="16" t="s">
        <v>328</v>
      </c>
      <c r="EW43" s="17" t="s">
        <v>477</v>
      </c>
      <c r="EX43" s="15"/>
      <c r="EY43" s="15"/>
      <c r="EZ43" s="17" t="s">
        <v>316</v>
      </c>
      <c r="FA43" s="18">
        <v>45495</v>
      </c>
      <c r="FB43" s="17"/>
      <c r="FC43" s="17"/>
      <c r="FD43" s="17"/>
      <c r="FE43" s="18">
        <v>45488</v>
      </c>
      <c r="FF43" s="18">
        <v>45488</v>
      </c>
      <c r="FG43" s="17"/>
      <c r="FH43" s="17"/>
      <c r="FI43" s="17" t="s">
        <v>315</v>
      </c>
      <c r="FJ43" s="15">
        <v>0</v>
      </c>
      <c r="FK43" s="15">
        <v>0</v>
      </c>
      <c r="FL43" s="15">
        <v>0</v>
      </c>
      <c r="FM43" s="15">
        <v>0</v>
      </c>
      <c r="FN43" s="15">
        <v>0</v>
      </c>
      <c r="FO43" s="15">
        <v>0</v>
      </c>
      <c r="FP43" s="15" t="s">
        <v>313</v>
      </c>
      <c r="FQ43" s="15" t="s">
        <v>313</v>
      </c>
      <c r="FR43" s="15">
        <v>0</v>
      </c>
      <c r="FS43" s="15">
        <v>0</v>
      </c>
      <c r="FT43" s="15">
        <v>0</v>
      </c>
      <c r="FU43" s="15">
        <v>0</v>
      </c>
      <c r="FV43" s="17"/>
      <c r="FW43" s="17"/>
      <c r="FX43" s="15">
        <v>0</v>
      </c>
      <c r="FY43" s="17"/>
      <c r="FZ43" s="17" t="s">
        <v>316</v>
      </c>
      <c r="GA43" s="16" t="s">
        <v>329</v>
      </c>
      <c r="GB43" s="17" t="s">
        <v>315</v>
      </c>
      <c r="GC43" s="17"/>
      <c r="GD43" s="16"/>
      <c r="GE43" s="17"/>
      <c r="GF43" s="15">
        <v>0</v>
      </c>
      <c r="GG43" s="15"/>
      <c r="GH43" s="17" t="s">
        <v>557</v>
      </c>
      <c r="GI43" s="17" t="s">
        <v>558</v>
      </c>
      <c r="GJ43" s="17" t="s">
        <v>332</v>
      </c>
      <c r="GK43" s="17" t="s">
        <v>357</v>
      </c>
      <c r="GL43" s="17" t="s">
        <v>334</v>
      </c>
      <c r="GM43" s="15">
        <v>1</v>
      </c>
      <c r="GN43" s="17" t="s">
        <v>316</v>
      </c>
      <c r="GO43" s="17" t="s">
        <v>316</v>
      </c>
      <c r="GP43" s="17" t="s">
        <v>316</v>
      </c>
      <c r="GQ43" s="17" t="s">
        <v>316</v>
      </c>
      <c r="GR43" s="17" t="s">
        <v>316</v>
      </c>
      <c r="GS43" s="17" t="s">
        <v>316</v>
      </c>
      <c r="GT43" s="15">
        <v>3</v>
      </c>
      <c r="GU43" s="16" t="s">
        <v>335</v>
      </c>
      <c r="GV43" s="17" t="s">
        <v>559</v>
      </c>
      <c r="GW43" s="15">
        <v>10000</v>
      </c>
      <c r="GX43" s="15">
        <v>3</v>
      </c>
      <c r="GY43" s="17" t="s">
        <v>337</v>
      </c>
      <c r="GZ43" s="17" t="s">
        <v>315</v>
      </c>
      <c r="HA43" s="17" t="s">
        <v>359</v>
      </c>
      <c r="HB43" s="17" t="s">
        <v>21</v>
      </c>
      <c r="HC43" s="17" t="s">
        <v>316</v>
      </c>
      <c r="HD43" s="15">
        <v>48</v>
      </c>
      <c r="HE43" s="17" t="s">
        <v>339</v>
      </c>
      <c r="HF43" s="15" t="s">
        <v>486</v>
      </c>
      <c r="HG43" s="15" t="s">
        <v>341</v>
      </c>
      <c r="HH43" s="17" t="s">
        <v>342</v>
      </c>
      <c r="HI43" s="17"/>
      <c r="HJ43" s="17"/>
      <c r="HK43" s="17"/>
      <c r="HL43" s="18">
        <v>45488</v>
      </c>
      <c r="HM43" s="16" t="s">
        <v>343</v>
      </c>
      <c r="HN43" s="17" t="s">
        <v>360</v>
      </c>
      <c r="HO43" s="17" t="s">
        <v>316</v>
      </c>
      <c r="HP43" s="17" t="s">
        <v>316</v>
      </c>
      <c r="HQ43" s="17" t="s">
        <v>316</v>
      </c>
      <c r="HR43" s="15" t="s">
        <v>480</v>
      </c>
      <c r="HS43" s="17"/>
      <c r="HT43" s="17"/>
      <c r="HU43" s="17" t="s">
        <v>316</v>
      </c>
    </row>
    <row r="44" spans="1:229" ht="48" thickBot="1" x14ac:dyDescent="0.3">
      <c r="A44" s="15">
        <v>515361268</v>
      </c>
      <c r="B44" s="16" t="s">
        <v>307</v>
      </c>
      <c r="C44" s="17" t="s">
        <v>560</v>
      </c>
      <c r="D44" s="17">
        <v>240003083</v>
      </c>
      <c r="E44" s="15">
        <v>10000</v>
      </c>
      <c r="F44" s="16" t="s">
        <v>5</v>
      </c>
      <c r="G44" s="17" t="s">
        <v>561</v>
      </c>
      <c r="H44" s="17" t="s">
        <v>308</v>
      </c>
      <c r="I44" s="17" t="s">
        <v>309</v>
      </c>
      <c r="J44" s="18">
        <v>45487</v>
      </c>
      <c r="K44" s="17" t="s">
        <v>562</v>
      </c>
      <c r="L44" s="17" t="s">
        <v>563</v>
      </c>
      <c r="M44" s="17" t="s">
        <v>312</v>
      </c>
      <c r="N44" s="15">
        <v>51</v>
      </c>
      <c r="O44" s="15">
        <v>51</v>
      </c>
      <c r="P44" s="15">
        <v>0</v>
      </c>
      <c r="Q44" s="15">
        <v>0</v>
      </c>
      <c r="R44" s="15" t="s">
        <v>564</v>
      </c>
      <c r="S44" s="15" t="s">
        <v>313</v>
      </c>
      <c r="T44" s="15">
        <v>20</v>
      </c>
      <c r="U44" s="15">
        <v>0</v>
      </c>
      <c r="V44" s="15" t="s">
        <v>313</v>
      </c>
      <c r="W44" s="15" t="s">
        <v>565</v>
      </c>
      <c r="X44" s="15" t="s">
        <v>566</v>
      </c>
      <c r="Y44" s="17" t="s">
        <v>315</v>
      </c>
      <c r="Z44" s="20">
        <v>45303</v>
      </c>
      <c r="AA44" s="20">
        <v>45303</v>
      </c>
      <c r="AB44" s="15">
        <v>0</v>
      </c>
      <c r="AC44" s="15">
        <v>0</v>
      </c>
      <c r="AD44" s="15">
        <v>0</v>
      </c>
      <c r="AE44" s="17" t="s">
        <v>308</v>
      </c>
      <c r="AF44" s="17">
        <v>7001</v>
      </c>
      <c r="AG44" s="17"/>
      <c r="AH44" s="17"/>
      <c r="AI44" s="17"/>
      <c r="AJ44" s="17" t="s">
        <v>315</v>
      </c>
      <c r="AK44" s="15" t="s">
        <v>566</v>
      </c>
      <c r="AL44" s="15">
        <v>0</v>
      </c>
      <c r="AM44" s="15" t="s">
        <v>313</v>
      </c>
      <c r="AN44" s="15">
        <v>0</v>
      </c>
      <c r="AO44" s="15">
        <v>0</v>
      </c>
      <c r="AP44" s="17"/>
      <c r="AQ44" s="15">
        <v>0</v>
      </c>
      <c r="AR44" s="15">
        <v>0</v>
      </c>
      <c r="AS44" s="17" t="s">
        <v>560</v>
      </c>
      <c r="AT44" s="15" t="s">
        <v>313</v>
      </c>
      <c r="AU44" s="17"/>
      <c r="AV44" s="15">
        <v>0</v>
      </c>
      <c r="AW44" s="17" t="s">
        <v>316</v>
      </c>
      <c r="AX44" s="17" t="s">
        <v>351</v>
      </c>
      <c r="AY44" s="17" t="s">
        <v>318</v>
      </c>
      <c r="AZ44" s="16" t="s">
        <v>325</v>
      </c>
      <c r="BA44" s="17"/>
      <c r="BB44" s="17"/>
      <c r="BC44" s="15">
        <v>0</v>
      </c>
      <c r="BD44" s="17"/>
      <c r="BE44" s="17"/>
      <c r="BF44" s="17"/>
      <c r="BG44" s="17"/>
      <c r="BH44" s="17"/>
      <c r="BI44" s="17" t="s">
        <v>316</v>
      </c>
      <c r="BJ44" s="17"/>
      <c r="BK44" s="17" t="s">
        <v>368</v>
      </c>
      <c r="BL44" s="17" t="s">
        <v>369</v>
      </c>
      <c r="BM44" s="17" t="s">
        <v>322</v>
      </c>
      <c r="BN44" s="17"/>
      <c r="BO44" s="15" t="s">
        <v>566</v>
      </c>
      <c r="BP44" s="15" t="s">
        <v>313</v>
      </c>
      <c r="BQ44" s="15" t="s">
        <v>313</v>
      </c>
      <c r="BR44" s="15">
        <v>51</v>
      </c>
      <c r="BS44" s="16" t="s">
        <v>323</v>
      </c>
      <c r="BT44" s="17"/>
      <c r="BU44" s="15">
        <v>0</v>
      </c>
      <c r="BV44" s="15" t="s">
        <v>565</v>
      </c>
      <c r="BW44" s="15" t="s">
        <v>313</v>
      </c>
      <c r="BX44" s="17" t="s">
        <v>316</v>
      </c>
      <c r="BY44" s="15" t="s">
        <v>565</v>
      </c>
      <c r="BZ44" s="15" t="s">
        <v>313</v>
      </c>
      <c r="CA44" s="15" t="s">
        <v>313</v>
      </c>
      <c r="CB44" s="17" t="s">
        <v>370</v>
      </c>
      <c r="CC44" s="16"/>
      <c r="CD44" s="17"/>
      <c r="CE44" s="15">
        <v>0</v>
      </c>
      <c r="CF44" s="15" t="s">
        <v>313</v>
      </c>
      <c r="CG44" s="15" t="s">
        <v>313</v>
      </c>
      <c r="CH44" s="15" t="s">
        <v>313</v>
      </c>
      <c r="CI44" s="15" t="s">
        <v>313</v>
      </c>
      <c r="CJ44" s="15" t="s">
        <v>313</v>
      </c>
      <c r="CK44" s="15">
        <v>0</v>
      </c>
      <c r="CL44" s="16" t="s">
        <v>325</v>
      </c>
      <c r="CM44" s="17"/>
      <c r="CN44" s="17"/>
      <c r="CO44" s="17" t="s">
        <v>316</v>
      </c>
      <c r="CP44" s="17"/>
      <c r="CQ44" s="15" t="s">
        <v>313</v>
      </c>
      <c r="CR44" s="15" t="s">
        <v>313</v>
      </c>
      <c r="CS44" s="17" t="s">
        <v>316</v>
      </c>
      <c r="CT44" s="15" t="s">
        <v>313</v>
      </c>
      <c r="CU44" s="15" t="s">
        <v>313</v>
      </c>
      <c r="CV44" s="17"/>
      <c r="CW44" s="15" t="s">
        <v>313</v>
      </c>
      <c r="CX44" s="15" t="s">
        <v>313</v>
      </c>
      <c r="CY44" s="15" t="s">
        <v>313</v>
      </c>
      <c r="CZ44" s="15" t="s">
        <v>313</v>
      </c>
      <c r="DA44" s="17"/>
      <c r="DB44" s="15" t="s">
        <v>313</v>
      </c>
      <c r="DC44" s="15" t="s">
        <v>313</v>
      </c>
      <c r="DD44" s="16" t="s">
        <v>326</v>
      </c>
      <c r="DE44" s="15">
        <v>6583</v>
      </c>
      <c r="DF44" s="15">
        <v>0</v>
      </c>
      <c r="DG44" s="15">
        <v>0</v>
      </c>
      <c r="DH44" s="15"/>
      <c r="DI44" s="15"/>
      <c r="DJ44" s="17"/>
      <c r="DK44" s="15">
        <v>0</v>
      </c>
      <c r="DL44" s="18">
        <v>45483</v>
      </c>
      <c r="DM44" s="17"/>
      <c r="DN44" s="17"/>
      <c r="DO44" s="17"/>
      <c r="DP44" s="17"/>
      <c r="DQ44" s="15">
        <v>1</v>
      </c>
      <c r="DR44" s="17" t="s">
        <v>316</v>
      </c>
      <c r="DS44" s="15">
        <v>0</v>
      </c>
      <c r="DT44" s="15">
        <v>0</v>
      </c>
      <c r="DU44" s="17" t="s">
        <v>19</v>
      </c>
      <c r="DV44" s="15">
        <v>51</v>
      </c>
      <c r="DW44" s="15">
        <v>51</v>
      </c>
      <c r="DX44" s="15">
        <v>0</v>
      </c>
      <c r="DY44" s="15">
        <v>0</v>
      </c>
      <c r="DZ44" s="15">
        <v>0</v>
      </c>
      <c r="EA44" s="15">
        <v>0</v>
      </c>
      <c r="EB44" s="15">
        <v>0</v>
      </c>
      <c r="EC44" s="15">
        <v>51</v>
      </c>
      <c r="ED44" s="17"/>
      <c r="EE44" s="17"/>
      <c r="EF44" s="17" t="s">
        <v>316</v>
      </c>
      <c r="EG44" s="17"/>
      <c r="EH44" s="17" t="s">
        <v>316</v>
      </c>
      <c r="EI44" s="17" t="s">
        <v>308</v>
      </c>
      <c r="EJ44" s="17" t="s">
        <v>316</v>
      </c>
      <c r="EK44" s="17" t="s">
        <v>316</v>
      </c>
      <c r="EL44" s="17"/>
      <c r="EM44" s="17"/>
      <c r="EN44" s="17" t="s">
        <v>327</v>
      </c>
      <c r="EO44" s="17" t="s">
        <v>316</v>
      </c>
      <c r="EP44" s="17"/>
      <c r="EQ44" s="17" t="s">
        <v>316</v>
      </c>
      <c r="ER44" s="17"/>
      <c r="ES44" s="15">
        <v>0</v>
      </c>
      <c r="ET44" s="17" t="s">
        <v>567</v>
      </c>
      <c r="EU44" s="17" t="s">
        <v>19</v>
      </c>
      <c r="EV44" s="16" t="s">
        <v>328</v>
      </c>
      <c r="EW44" s="17" t="s">
        <v>560</v>
      </c>
      <c r="EX44" s="15"/>
      <c r="EY44" s="15"/>
      <c r="EZ44" s="17" t="s">
        <v>316</v>
      </c>
      <c r="FA44" s="18">
        <v>45494</v>
      </c>
      <c r="FB44" s="17"/>
      <c r="FC44" s="17"/>
      <c r="FD44" s="17"/>
      <c r="FE44" s="18">
        <v>45487</v>
      </c>
      <c r="FF44" s="18">
        <v>45487</v>
      </c>
      <c r="FG44" s="17"/>
      <c r="FH44" s="17"/>
      <c r="FI44" s="17" t="s">
        <v>315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5">
        <v>0</v>
      </c>
      <c r="FP44" s="15" t="s">
        <v>313</v>
      </c>
      <c r="FQ44" s="15" t="s">
        <v>313</v>
      </c>
      <c r="FR44" s="15">
        <v>0</v>
      </c>
      <c r="FS44" s="15">
        <v>0</v>
      </c>
      <c r="FT44" s="15">
        <v>0</v>
      </c>
      <c r="FU44" s="15">
        <v>0</v>
      </c>
      <c r="FV44" s="17"/>
      <c r="FW44" s="17"/>
      <c r="FX44" s="15">
        <v>0</v>
      </c>
      <c r="FY44" s="17"/>
      <c r="FZ44" s="17" t="s">
        <v>316</v>
      </c>
      <c r="GA44" s="16" t="s">
        <v>329</v>
      </c>
      <c r="GB44" s="17" t="s">
        <v>315</v>
      </c>
      <c r="GC44" s="17"/>
      <c r="GD44" s="16"/>
      <c r="GE44" s="17"/>
      <c r="GF44" s="15">
        <v>0</v>
      </c>
      <c r="GG44" s="15"/>
      <c r="GH44" s="17" t="s">
        <v>568</v>
      </c>
      <c r="GI44" s="17" t="s">
        <v>569</v>
      </c>
      <c r="GJ44" s="17" t="s">
        <v>424</v>
      </c>
      <c r="GK44" s="17" t="s">
        <v>447</v>
      </c>
      <c r="GL44" s="17" t="s">
        <v>334</v>
      </c>
      <c r="GM44" s="15">
        <v>1</v>
      </c>
      <c r="GN44" s="17" t="s">
        <v>316</v>
      </c>
      <c r="GO44" s="17" t="s">
        <v>316</v>
      </c>
      <c r="GP44" s="17" t="s">
        <v>316</v>
      </c>
      <c r="GQ44" s="17" t="s">
        <v>316</v>
      </c>
      <c r="GR44" s="17" t="s">
        <v>316</v>
      </c>
      <c r="GS44" s="17" t="s">
        <v>316</v>
      </c>
      <c r="GT44" s="15">
        <v>6</v>
      </c>
      <c r="GU44" s="16" t="s">
        <v>335</v>
      </c>
      <c r="GV44" s="17" t="s">
        <v>570</v>
      </c>
      <c r="GW44" s="15">
        <v>10000</v>
      </c>
      <c r="GX44" s="15">
        <v>6</v>
      </c>
      <c r="GY44" s="17" t="s">
        <v>337</v>
      </c>
      <c r="GZ44" s="17" t="s">
        <v>315</v>
      </c>
      <c r="HA44" s="17" t="s">
        <v>449</v>
      </c>
      <c r="HB44" s="17" t="s">
        <v>21</v>
      </c>
      <c r="HC44" s="17" t="s">
        <v>316</v>
      </c>
      <c r="HD44" s="15">
        <v>51</v>
      </c>
      <c r="HE44" s="17" t="s">
        <v>339</v>
      </c>
      <c r="HF44" s="15" t="s">
        <v>34</v>
      </c>
      <c r="HG44" s="15" t="s">
        <v>341</v>
      </c>
      <c r="HH44" s="17" t="s">
        <v>342</v>
      </c>
      <c r="HI44" s="17"/>
      <c r="HJ44" s="17"/>
      <c r="HK44" s="17"/>
      <c r="HL44" s="18">
        <v>45484</v>
      </c>
      <c r="HM44" s="16" t="s">
        <v>343</v>
      </c>
      <c r="HN44" s="17" t="s">
        <v>450</v>
      </c>
      <c r="HO44" s="17" t="s">
        <v>316</v>
      </c>
      <c r="HP44" s="17" t="s">
        <v>316</v>
      </c>
      <c r="HQ44" s="17" t="s">
        <v>316</v>
      </c>
      <c r="HR44" s="15" t="s">
        <v>564</v>
      </c>
      <c r="HS44" s="17"/>
      <c r="HT44" s="17"/>
      <c r="HU44" s="17" t="s">
        <v>316</v>
      </c>
    </row>
    <row r="45" spans="1:229" ht="48" thickBot="1" x14ac:dyDescent="0.3">
      <c r="A45" s="15">
        <v>514594244</v>
      </c>
      <c r="B45" s="16" t="s">
        <v>307</v>
      </c>
      <c r="C45" s="17" t="s">
        <v>46</v>
      </c>
      <c r="D45" s="17">
        <v>240003085</v>
      </c>
      <c r="E45" s="15">
        <v>10000</v>
      </c>
      <c r="F45" s="16" t="s">
        <v>5</v>
      </c>
      <c r="G45" s="17" t="s">
        <v>43</v>
      </c>
      <c r="H45" s="17" t="s">
        <v>308</v>
      </c>
      <c r="I45" s="17" t="s">
        <v>309</v>
      </c>
      <c r="J45" s="18">
        <v>45485</v>
      </c>
      <c r="K45" s="17" t="s">
        <v>547</v>
      </c>
      <c r="L45" s="17" t="s">
        <v>548</v>
      </c>
      <c r="M45" s="17" t="s">
        <v>312</v>
      </c>
      <c r="N45" s="15">
        <v>6</v>
      </c>
      <c r="O45" s="15">
        <v>6</v>
      </c>
      <c r="P45" s="15">
        <v>0</v>
      </c>
      <c r="Q45" s="15">
        <v>0</v>
      </c>
      <c r="R45" s="19">
        <v>43313</v>
      </c>
      <c r="S45" s="15" t="s">
        <v>313</v>
      </c>
      <c r="T45" s="15">
        <v>20</v>
      </c>
      <c r="U45" s="15">
        <v>0</v>
      </c>
      <c r="V45" s="15" t="s">
        <v>313</v>
      </c>
      <c r="W45" s="15" t="s">
        <v>571</v>
      </c>
      <c r="X45" s="15" t="s">
        <v>572</v>
      </c>
      <c r="Y45" s="17" t="s">
        <v>315</v>
      </c>
      <c r="Z45" s="15">
        <v>6</v>
      </c>
      <c r="AA45" s="15">
        <v>6</v>
      </c>
      <c r="AB45" s="15">
        <v>0</v>
      </c>
      <c r="AC45" s="15">
        <v>0</v>
      </c>
      <c r="AD45" s="15">
        <v>0</v>
      </c>
      <c r="AE45" s="17" t="s">
        <v>308</v>
      </c>
      <c r="AF45" s="17">
        <v>7001</v>
      </c>
      <c r="AG45" s="17"/>
      <c r="AH45" s="17"/>
      <c r="AI45" s="17"/>
      <c r="AJ45" s="17" t="s">
        <v>315</v>
      </c>
      <c r="AK45" s="15" t="s">
        <v>572</v>
      </c>
      <c r="AL45" s="15">
        <v>0</v>
      </c>
      <c r="AM45" s="15" t="s">
        <v>313</v>
      </c>
      <c r="AN45" s="15">
        <v>0</v>
      </c>
      <c r="AO45" s="15">
        <v>0</v>
      </c>
      <c r="AP45" s="17"/>
      <c r="AQ45" s="15">
        <v>0</v>
      </c>
      <c r="AR45" s="15">
        <v>0</v>
      </c>
      <c r="AS45" s="17" t="s">
        <v>46</v>
      </c>
      <c r="AT45" s="15" t="s">
        <v>313</v>
      </c>
      <c r="AU45" s="17"/>
      <c r="AV45" s="15">
        <v>0</v>
      </c>
      <c r="AW45" s="17" t="s">
        <v>316</v>
      </c>
      <c r="AX45" s="17" t="s">
        <v>351</v>
      </c>
      <c r="AY45" s="17" t="s">
        <v>318</v>
      </c>
      <c r="AZ45" s="16" t="s">
        <v>325</v>
      </c>
      <c r="BA45" s="17"/>
      <c r="BB45" s="17"/>
      <c r="BC45" s="15">
        <v>0</v>
      </c>
      <c r="BD45" s="17"/>
      <c r="BE45" s="17"/>
      <c r="BF45" s="17"/>
      <c r="BG45" s="17"/>
      <c r="BH45" s="17"/>
      <c r="BI45" s="17" t="s">
        <v>316</v>
      </c>
      <c r="BJ45" s="17"/>
      <c r="BK45" s="17" t="s">
        <v>368</v>
      </c>
      <c r="BL45" s="17" t="s">
        <v>369</v>
      </c>
      <c r="BM45" s="17" t="s">
        <v>322</v>
      </c>
      <c r="BN45" s="17"/>
      <c r="BO45" s="15" t="s">
        <v>572</v>
      </c>
      <c r="BP45" s="15" t="s">
        <v>313</v>
      </c>
      <c r="BQ45" s="15" t="s">
        <v>313</v>
      </c>
      <c r="BR45" s="15">
        <v>6</v>
      </c>
      <c r="BS45" s="16" t="s">
        <v>323</v>
      </c>
      <c r="BT45" s="17"/>
      <c r="BU45" s="15">
        <v>0</v>
      </c>
      <c r="BV45" s="15" t="s">
        <v>571</v>
      </c>
      <c r="BW45" s="15" t="s">
        <v>313</v>
      </c>
      <c r="BX45" s="17" t="s">
        <v>316</v>
      </c>
      <c r="BY45" s="15" t="s">
        <v>571</v>
      </c>
      <c r="BZ45" s="15" t="s">
        <v>313</v>
      </c>
      <c r="CA45" s="15" t="s">
        <v>313</v>
      </c>
      <c r="CB45" s="17" t="s">
        <v>370</v>
      </c>
      <c r="CC45" s="16"/>
      <c r="CD45" s="17"/>
      <c r="CE45" s="15">
        <v>0</v>
      </c>
      <c r="CF45" s="15" t="s">
        <v>313</v>
      </c>
      <c r="CG45" s="15" t="s">
        <v>313</v>
      </c>
      <c r="CH45" s="15" t="s">
        <v>313</v>
      </c>
      <c r="CI45" s="15" t="s">
        <v>313</v>
      </c>
      <c r="CJ45" s="15" t="s">
        <v>313</v>
      </c>
      <c r="CK45" s="15">
        <v>0</v>
      </c>
      <c r="CL45" s="16" t="s">
        <v>325</v>
      </c>
      <c r="CM45" s="17"/>
      <c r="CN45" s="17"/>
      <c r="CO45" s="17" t="s">
        <v>316</v>
      </c>
      <c r="CP45" s="17"/>
      <c r="CQ45" s="15" t="s">
        <v>313</v>
      </c>
      <c r="CR45" s="15" t="s">
        <v>313</v>
      </c>
      <c r="CS45" s="17" t="s">
        <v>316</v>
      </c>
      <c r="CT45" s="15" t="s">
        <v>313</v>
      </c>
      <c r="CU45" s="15" t="s">
        <v>313</v>
      </c>
      <c r="CV45" s="17"/>
      <c r="CW45" s="15" t="s">
        <v>313</v>
      </c>
      <c r="CX45" s="15" t="s">
        <v>313</v>
      </c>
      <c r="CY45" s="15" t="s">
        <v>313</v>
      </c>
      <c r="CZ45" s="15" t="s">
        <v>313</v>
      </c>
      <c r="DA45" s="17"/>
      <c r="DB45" s="15" t="s">
        <v>313</v>
      </c>
      <c r="DC45" s="15" t="s">
        <v>313</v>
      </c>
      <c r="DD45" s="16" t="s">
        <v>326</v>
      </c>
      <c r="DE45" s="15">
        <v>6769</v>
      </c>
      <c r="DF45" s="15">
        <v>0</v>
      </c>
      <c r="DG45" s="15">
        <v>0</v>
      </c>
      <c r="DH45" s="15"/>
      <c r="DI45" s="15"/>
      <c r="DJ45" s="17"/>
      <c r="DK45" s="15">
        <v>0</v>
      </c>
      <c r="DL45" s="18">
        <v>45483</v>
      </c>
      <c r="DM45" s="17"/>
      <c r="DN45" s="17"/>
      <c r="DO45" s="17"/>
      <c r="DP45" s="17"/>
      <c r="DQ45" s="15">
        <v>1</v>
      </c>
      <c r="DR45" s="17" t="s">
        <v>316</v>
      </c>
      <c r="DS45" s="15">
        <v>0</v>
      </c>
      <c r="DT45" s="15">
        <v>0</v>
      </c>
      <c r="DU45" s="17" t="s">
        <v>19</v>
      </c>
      <c r="DV45" s="15">
        <v>6</v>
      </c>
      <c r="DW45" s="15">
        <v>6</v>
      </c>
      <c r="DX45" s="15">
        <v>0</v>
      </c>
      <c r="DY45" s="15">
        <v>0</v>
      </c>
      <c r="DZ45" s="15">
        <v>0</v>
      </c>
      <c r="EA45" s="15">
        <v>0</v>
      </c>
      <c r="EB45" s="15">
        <v>0</v>
      </c>
      <c r="EC45" s="15">
        <v>6</v>
      </c>
      <c r="ED45" s="17"/>
      <c r="EE45" s="17"/>
      <c r="EF45" s="17" t="s">
        <v>316</v>
      </c>
      <c r="EG45" s="17"/>
      <c r="EH45" s="17" t="s">
        <v>316</v>
      </c>
      <c r="EI45" s="17" t="s">
        <v>308</v>
      </c>
      <c r="EJ45" s="17" t="s">
        <v>316</v>
      </c>
      <c r="EK45" s="17" t="s">
        <v>316</v>
      </c>
      <c r="EL45" s="17"/>
      <c r="EM45" s="17"/>
      <c r="EN45" s="17" t="s">
        <v>327</v>
      </c>
      <c r="EO45" s="17" t="s">
        <v>316</v>
      </c>
      <c r="EP45" s="17"/>
      <c r="EQ45" s="17" t="s">
        <v>316</v>
      </c>
      <c r="ER45" s="17"/>
      <c r="ES45" s="15">
        <v>0</v>
      </c>
      <c r="ET45" s="17" t="s">
        <v>43</v>
      </c>
      <c r="EU45" s="17" t="s">
        <v>19</v>
      </c>
      <c r="EV45" s="16" t="s">
        <v>328</v>
      </c>
      <c r="EW45" s="17" t="s">
        <v>46</v>
      </c>
      <c r="EX45" s="15"/>
      <c r="EY45" s="15"/>
      <c r="EZ45" s="17" t="s">
        <v>316</v>
      </c>
      <c r="FA45" s="18">
        <v>45499</v>
      </c>
      <c r="FB45" s="17"/>
      <c r="FC45" s="17"/>
      <c r="FD45" s="17"/>
      <c r="FE45" s="18">
        <v>45485</v>
      </c>
      <c r="FF45" s="18">
        <v>45485</v>
      </c>
      <c r="FG45" s="17"/>
      <c r="FH45" s="17"/>
      <c r="FI45" s="17" t="s">
        <v>315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5">
        <v>0</v>
      </c>
      <c r="FP45" s="15" t="s">
        <v>313</v>
      </c>
      <c r="FQ45" s="15" t="s">
        <v>313</v>
      </c>
      <c r="FR45" s="15">
        <v>0</v>
      </c>
      <c r="FS45" s="15">
        <v>0</v>
      </c>
      <c r="FT45" s="15">
        <v>0</v>
      </c>
      <c r="FU45" s="15">
        <v>0</v>
      </c>
      <c r="FV45" s="17"/>
      <c r="FW45" s="17"/>
      <c r="FX45" s="15">
        <v>0</v>
      </c>
      <c r="FY45" s="17"/>
      <c r="FZ45" s="17" t="s">
        <v>316</v>
      </c>
      <c r="GA45" s="16" t="s">
        <v>329</v>
      </c>
      <c r="GB45" s="17" t="s">
        <v>315</v>
      </c>
      <c r="GC45" s="17"/>
      <c r="GD45" s="16"/>
      <c r="GE45" s="17"/>
      <c r="GF45" s="15">
        <v>0</v>
      </c>
      <c r="GG45" s="15"/>
      <c r="GH45" s="17" t="s">
        <v>573</v>
      </c>
      <c r="GI45" s="17" t="s">
        <v>574</v>
      </c>
      <c r="GJ45" s="17" t="s">
        <v>446</v>
      </c>
      <c r="GK45" s="17" t="s">
        <v>333</v>
      </c>
      <c r="GL45" s="17" t="s">
        <v>334</v>
      </c>
      <c r="GM45" s="15">
        <v>1</v>
      </c>
      <c r="GN45" s="17" t="s">
        <v>316</v>
      </c>
      <c r="GO45" s="17" t="s">
        <v>316</v>
      </c>
      <c r="GP45" s="17" t="s">
        <v>316</v>
      </c>
      <c r="GQ45" s="17" t="s">
        <v>316</v>
      </c>
      <c r="GR45" s="17" t="s">
        <v>316</v>
      </c>
      <c r="GS45" s="17" t="s">
        <v>316</v>
      </c>
      <c r="GT45" s="15">
        <v>1</v>
      </c>
      <c r="GU45" s="16" t="s">
        <v>335</v>
      </c>
      <c r="GV45" s="17" t="s">
        <v>575</v>
      </c>
      <c r="GW45" s="15">
        <v>10000</v>
      </c>
      <c r="GX45" s="15">
        <v>1</v>
      </c>
      <c r="GY45" s="17" t="s">
        <v>337</v>
      </c>
      <c r="GZ45" s="17" t="s">
        <v>315</v>
      </c>
      <c r="HA45" s="17" t="s">
        <v>338</v>
      </c>
      <c r="HB45" s="17" t="s">
        <v>21</v>
      </c>
      <c r="HC45" s="17" t="s">
        <v>316</v>
      </c>
      <c r="HD45" s="15">
        <v>6</v>
      </c>
      <c r="HE45" s="17" t="s">
        <v>339</v>
      </c>
      <c r="HF45" s="15" t="s">
        <v>34</v>
      </c>
      <c r="HG45" s="15" t="s">
        <v>341</v>
      </c>
      <c r="HH45" s="17" t="s">
        <v>342</v>
      </c>
      <c r="HI45" s="17"/>
      <c r="HJ45" s="17"/>
      <c r="HK45" s="17"/>
      <c r="HL45" s="18">
        <v>45488</v>
      </c>
      <c r="HM45" s="16" t="s">
        <v>343</v>
      </c>
      <c r="HN45" s="17" t="s">
        <v>344</v>
      </c>
      <c r="HO45" s="17" t="s">
        <v>316</v>
      </c>
      <c r="HP45" s="17" t="s">
        <v>316</v>
      </c>
      <c r="HQ45" s="17" t="s">
        <v>316</v>
      </c>
      <c r="HR45" s="20">
        <v>45644</v>
      </c>
      <c r="HS45" s="17"/>
      <c r="HT45" s="17"/>
      <c r="HU45" s="17" t="s">
        <v>316</v>
      </c>
    </row>
    <row r="46" spans="1:229" ht="48" thickBot="1" x14ac:dyDescent="0.3">
      <c r="A46" s="15">
        <v>514591172</v>
      </c>
      <c r="B46" s="16" t="s">
        <v>307</v>
      </c>
      <c r="C46" s="17" t="s">
        <v>576</v>
      </c>
      <c r="D46" s="17">
        <v>240003098</v>
      </c>
      <c r="E46" s="15">
        <v>10000</v>
      </c>
      <c r="F46" s="16" t="s">
        <v>5</v>
      </c>
      <c r="G46" s="17" t="s">
        <v>577</v>
      </c>
      <c r="H46" s="17" t="s">
        <v>308</v>
      </c>
      <c r="I46" s="17" t="s">
        <v>309</v>
      </c>
      <c r="J46" s="18">
        <v>45532</v>
      </c>
      <c r="K46" s="17" t="s">
        <v>578</v>
      </c>
      <c r="L46" s="17" t="s">
        <v>579</v>
      </c>
      <c r="M46" s="17" t="s">
        <v>580</v>
      </c>
      <c r="N46" s="15">
        <v>108</v>
      </c>
      <c r="O46" s="15">
        <v>108</v>
      </c>
      <c r="P46" s="15">
        <v>0</v>
      </c>
      <c r="Q46" s="15">
        <v>0</v>
      </c>
      <c r="R46" s="19">
        <v>35886</v>
      </c>
      <c r="S46" s="15" t="s">
        <v>313</v>
      </c>
      <c r="T46" s="15">
        <v>20</v>
      </c>
      <c r="U46" s="15">
        <v>0</v>
      </c>
      <c r="V46" s="15" t="s">
        <v>313</v>
      </c>
      <c r="W46" s="15" t="s">
        <v>581</v>
      </c>
      <c r="X46" s="15" t="s">
        <v>582</v>
      </c>
      <c r="Y46" s="17" t="s">
        <v>315</v>
      </c>
      <c r="Z46" s="20">
        <v>45352</v>
      </c>
      <c r="AA46" s="20">
        <v>45352</v>
      </c>
      <c r="AB46" s="15">
        <v>0</v>
      </c>
      <c r="AC46" s="15">
        <v>0</v>
      </c>
      <c r="AD46" s="15">
        <v>0</v>
      </c>
      <c r="AE46" s="17" t="s">
        <v>308</v>
      </c>
      <c r="AF46" s="17">
        <v>7001</v>
      </c>
      <c r="AG46" s="17"/>
      <c r="AH46" s="17"/>
      <c r="AI46" s="17"/>
      <c r="AJ46" s="17" t="s">
        <v>315</v>
      </c>
      <c r="AK46" s="15" t="s">
        <v>582</v>
      </c>
      <c r="AL46" s="15">
        <v>0</v>
      </c>
      <c r="AM46" s="15" t="s">
        <v>313</v>
      </c>
      <c r="AN46" s="15">
        <v>0</v>
      </c>
      <c r="AO46" s="15">
        <v>0</v>
      </c>
      <c r="AP46" s="17"/>
      <c r="AQ46" s="15">
        <v>0</v>
      </c>
      <c r="AR46" s="15">
        <v>0</v>
      </c>
      <c r="AS46" s="17" t="s">
        <v>576</v>
      </c>
      <c r="AT46" s="15" t="s">
        <v>313</v>
      </c>
      <c r="AU46" s="17"/>
      <c r="AV46" s="15">
        <v>0</v>
      </c>
      <c r="AW46" s="17" t="s">
        <v>316</v>
      </c>
      <c r="AX46" s="17" t="s">
        <v>351</v>
      </c>
      <c r="AY46" s="17" t="s">
        <v>318</v>
      </c>
      <c r="AZ46" s="16" t="s">
        <v>325</v>
      </c>
      <c r="BA46" s="17"/>
      <c r="BB46" s="17"/>
      <c r="BC46" s="15">
        <v>0</v>
      </c>
      <c r="BD46" s="17"/>
      <c r="BE46" s="17"/>
      <c r="BF46" s="17"/>
      <c r="BG46" s="17"/>
      <c r="BH46" s="17"/>
      <c r="BI46" s="17" t="s">
        <v>316</v>
      </c>
      <c r="BJ46" s="17"/>
      <c r="BK46" s="17" t="s">
        <v>368</v>
      </c>
      <c r="BL46" s="17" t="s">
        <v>369</v>
      </c>
      <c r="BM46" s="17" t="s">
        <v>322</v>
      </c>
      <c r="BN46" s="17"/>
      <c r="BO46" s="15" t="s">
        <v>582</v>
      </c>
      <c r="BP46" s="15" t="s">
        <v>313</v>
      </c>
      <c r="BQ46" s="15" t="s">
        <v>313</v>
      </c>
      <c r="BR46" s="15">
        <v>108</v>
      </c>
      <c r="BS46" s="16" t="s">
        <v>323</v>
      </c>
      <c r="BT46" s="17"/>
      <c r="BU46" s="15">
        <v>0</v>
      </c>
      <c r="BV46" s="15" t="s">
        <v>581</v>
      </c>
      <c r="BW46" s="15" t="s">
        <v>313</v>
      </c>
      <c r="BX46" s="17" t="s">
        <v>316</v>
      </c>
      <c r="BY46" s="15" t="s">
        <v>581</v>
      </c>
      <c r="BZ46" s="15" t="s">
        <v>313</v>
      </c>
      <c r="CA46" s="15" t="s">
        <v>313</v>
      </c>
      <c r="CB46" s="17" t="s">
        <v>370</v>
      </c>
      <c r="CC46" s="16"/>
      <c r="CD46" s="17"/>
      <c r="CE46" s="15">
        <v>0</v>
      </c>
      <c r="CF46" s="15" t="s">
        <v>313</v>
      </c>
      <c r="CG46" s="15" t="s">
        <v>313</v>
      </c>
      <c r="CH46" s="15" t="s">
        <v>313</v>
      </c>
      <c r="CI46" s="15" t="s">
        <v>313</v>
      </c>
      <c r="CJ46" s="15" t="s">
        <v>313</v>
      </c>
      <c r="CK46" s="15">
        <v>0</v>
      </c>
      <c r="CL46" s="16" t="s">
        <v>325</v>
      </c>
      <c r="CM46" s="17"/>
      <c r="CN46" s="17"/>
      <c r="CO46" s="17" t="s">
        <v>316</v>
      </c>
      <c r="CP46" s="17"/>
      <c r="CQ46" s="15" t="s">
        <v>313</v>
      </c>
      <c r="CR46" s="15" t="s">
        <v>313</v>
      </c>
      <c r="CS46" s="17" t="s">
        <v>316</v>
      </c>
      <c r="CT46" s="15" t="s">
        <v>313</v>
      </c>
      <c r="CU46" s="15" t="s">
        <v>313</v>
      </c>
      <c r="CV46" s="17"/>
      <c r="CW46" s="15" t="s">
        <v>313</v>
      </c>
      <c r="CX46" s="15" t="s">
        <v>313</v>
      </c>
      <c r="CY46" s="15" t="s">
        <v>313</v>
      </c>
      <c r="CZ46" s="15" t="s">
        <v>313</v>
      </c>
      <c r="DA46" s="17"/>
      <c r="DB46" s="15" t="s">
        <v>313</v>
      </c>
      <c r="DC46" s="15" t="s">
        <v>313</v>
      </c>
      <c r="DD46" s="16" t="s">
        <v>326</v>
      </c>
      <c r="DE46" s="15">
        <v>6775</v>
      </c>
      <c r="DF46" s="15">
        <v>0</v>
      </c>
      <c r="DG46" s="15">
        <v>0</v>
      </c>
      <c r="DH46" s="15"/>
      <c r="DI46" s="15"/>
      <c r="DJ46" s="17"/>
      <c r="DK46" s="15">
        <v>0</v>
      </c>
      <c r="DL46" s="18">
        <v>45483</v>
      </c>
      <c r="DM46" s="17"/>
      <c r="DN46" s="17"/>
      <c r="DO46" s="17"/>
      <c r="DP46" s="17"/>
      <c r="DQ46" s="15">
        <v>1</v>
      </c>
      <c r="DR46" s="17" t="s">
        <v>316</v>
      </c>
      <c r="DS46" s="15">
        <v>0</v>
      </c>
      <c r="DT46" s="15">
        <v>0</v>
      </c>
      <c r="DU46" s="17" t="s">
        <v>583</v>
      </c>
      <c r="DV46" s="15">
        <v>108</v>
      </c>
      <c r="DW46" s="15">
        <v>108</v>
      </c>
      <c r="DX46" s="15">
        <v>0</v>
      </c>
      <c r="DY46" s="15">
        <v>0</v>
      </c>
      <c r="DZ46" s="15">
        <v>0</v>
      </c>
      <c r="EA46" s="15">
        <v>0</v>
      </c>
      <c r="EB46" s="15">
        <v>0</v>
      </c>
      <c r="EC46" s="15">
        <v>108</v>
      </c>
      <c r="ED46" s="17"/>
      <c r="EE46" s="17"/>
      <c r="EF46" s="17" t="s">
        <v>316</v>
      </c>
      <c r="EG46" s="17"/>
      <c r="EH46" s="17" t="s">
        <v>316</v>
      </c>
      <c r="EI46" s="17" t="s">
        <v>308</v>
      </c>
      <c r="EJ46" s="17" t="s">
        <v>316</v>
      </c>
      <c r="EK46" s="17" t="s">
        <v>316</v>
      </c>
      <c r="EL46" s="17"/>
      <c r="EM46" s="17"/>
      <c r="EN46" s="17" t="s">
        <v>327</v>
      </c>
      <c r="EO46" s="17" t="s">
        <v>316</v>
      </c>
      <c r="EP46" s="17"/>
      <c r="EQ46" s="17" t="s">
        <v>316</v>
      </c>
      <c r="ER46" s="17"/>
      <c r="ES46" s="15">
        <v>0</v>
      </c>
      <c r="ET46" s="17" t="s">
        <v>584</v>
      </c>
      <c r="EU46" s="17" t="s">
        <v>583</v>
      </c>
      <c r="EV46" s="16" t="s">
        <v>328</v>
      </c>
      <c r="EW46" s="17" t="s">
        <v>576</v>
      </c>
      <c r="EX46" s="15"/>
      <c r="EY46" s="15"/>
      <c r="EZ46" s="17" t="s">
        <v>316</v>
      </c>
      <c r="FA46" s="18">
        <v>45551</v>
      </c>
      <c r="FB46" s="17"/>
      <c r="FC46" s="17"/>
      <c r="FD46" s="17"/>
      <c r="FE46" s="18">
        <v>45532</v>
      </c>
      <c r="FF46" s="18">
        <v>45532</v>
      </c>
      <c r="FG46" s="17"/>
      <c r="FH46" s="17"/>
      <c r="FI46" s="17" t="s">
        <v>315</v>
      </c>
      <c r="FJ46" s="15">
        <v>0</v>
      </c>
      <c r="FK46" s="15">
        <v>0</v>
      </c>
      <c r="FL46" s="15">
        <v>0</v>
      </c>
      <c r="FM46" s="15">
        <v>0</v>
      </c>
      <c r="FN46" s="15">
        <v>0</v>
      </c>
      <c r="FO46" s="15">
        <v>0</v>
      </c>
      <c r="FP46" s="15" t="s">
        <v>313</v>
      </c>
      <c r="FQ46" s="15" t="s">
        <v>313</v>
      </c>
      <c r="FR46" s="15">
        <v>0</v>
      </c>
      <c r="FS46" s="15">
        <v>0</v>
      </c>
      <c r="FT46" s="15">
        <v>0</v>
      </c>
      <c r="FU46" s="15">
        <v>0</v>
      </c>
      <c r="FV46" s="17"/>
      <c r="FW46" s="17"/>
      <c r="FX46" s="15">
        <v>0</v>
      </c>
      <c r="FY46" s="17"/>
      <c r="FZ46" s="17" t="s">
        <v>316</v>
      </c>
      <c r="GA46" s="16" t="s">
        <v>329</v>
      </c>
      <c r="GB46" s="17" t="s">
        <v>315</v>
      </c>
      <c r="GC46" s="17"/>
      <c r="GD46" s="16"/>
      <c r="GE46" s="17"/>
      <c r="GF46" s="15">
        <v>0</v>
      </c>
      <c r="GG46" s="15"/>
      <c r="GH46" s="17" t="s">
        <v>585</v>
      </c>
      <c r="GI46" s="17" t="s">
        <v>586</v>
      </c>
      <c r="GJ46" s="17" t="s">
        <v>332</v>
      </c>
      <c r="GK46" s="17" t="s">
        <v>460</v>
      </c>
      <c r="GL46" s="17" t="s">
        <v>334</v>
      </c>
      <c r="GM46" s="15">
        <v>1</v>
      </c>
      <c r="GN46" s="17" t="s">
        <v>316</v>
      </c>
      <c r="GO46" s="17" t="s">
        <v>316</v>
      </c>
      <c r="GP46" s="17" t="s">
        <v>316</v>
      </c>
      <c r="GQ46" s="17" t="s">
        <v>316</v>
      </c>
      <c r="GR46" s="17" t="s">
        <v>316</v>
      </c>
      <c r="GS46" s="17" t="s">
        <v>316</v>
      </c>
      <c r="GT46" s="15">
        <v>26</v>
      </c>
      <c r="GU46" s="16" t="s">
        <v>335</v>
      </c>
      <c r="GV46" s="17" t="s">
        <v>587</v>
      </c>
      <c r="GW46" s="15">
        <v>10000</v>
      </c>
      <c r="GX46" s="15">
        <v>3</v>
      </c>
      <c r="GY46" s="17" t="s">
        <v>337</v>
      </c>
      <c r="GZ46" s="17" t="s">
        <v>315</v>
      </c>
      <c r="HA46" s="17" t="s">
        <v>462</v>
      </c>
      <c r="HB46" s="17" t="s">
        <v>21</v>
      </c>
      <c r="HC46" s="17" t="s">
        <v>316</v>
      </c>
      <c r="HD46" s="15">
        <v>936</v>
      </c>
      <c r="HE46" s="17" t="s">
        <v>339</v>
      </c>
      <c r="HF46" s="20">
        <v>45594</v>
      </c>
      <c r="HG46" s="15" t="s">
        <v>588</v>
      </c>
      <c r="HH46" s="17" t="s">
        <v>342</v>
      </c>
      <c r="HI46" s="17"/>
      <c r="HJ46" s="17"/>
      <c r="HK46" s="17"/>
      <c r="HL46" s="18">
        <v>45484</v>
      </c>
      <c r="HM46" s="16" t="s">
        <v>343</v>
      </c>
      <c r="HN46" s="17" t="s">
        <v>464</v>
      </c>
      <c r="HO46" s="17" t="s">
        <v>316</v>
      </c>
      <c r="HP46" s="17" t="s">
        <v>316</v>
      </c>
      <c r="HQ46" s="17" t="s">
        <v>316</v>
      </c>
      <c r="HR46" s="19">
        <v>35886</v>
      </c>
      <c r="HS46" s="17"/>
      <c r="HT46" s="17"/>
      <c r="HU46" s="17" t="s">
        <v>316</v>
      </c>
    </row>
    <row r="47" spans="1:229" ht="48" thickBot="1" x14ac:dyDescent="0.3">
      <c r="A47" s="15">
        <v>515175134</v>
      </c>
      <c r="B47" s="16" t="s">
        <v>307</v>
      </c>
      <c r="C47" s="17" t="s">
        <v>576</v>
      </c>
      <c r="D47" s="17">
        <v>240003098</v>
      </c>
      <c r="E47" s="15">
        <v>20000</v>
      </c>
      <c r="F47" s="16" t="s">
        <v>5</v>
      </c>
      <c r="G47" s="17" t="s">
        <v>577</v>
      </c>
      <c r="H47" s="17" t="s">
        <v>308</v>
      </c>
      <c r="I47" s="17" t="s">
        <v>309</v>
      </c>
      <c r="J47" s="18">
        <v>45532</v>
      </c>
      <c r="K47" s="17" t="s">
        <v>578</v>
      </c>
      <c r="L47" s="17" t="s">
        <v>579</v>
      </c>
      <c r="M47" s="17" t="s">
        <v>580</v>
      </c>
      <c r="N47" s="15">
        <v>108</v>
      </c>
      <c r="O47" s="15">
        <v>108</v>
      </c>
      <c r="P47" s="15">
        <v>0</v>
      </c>
      <c r="Q47" s="15">
        <v>0</v>
      </c>
      <c r="R47" s="19">
        <v>35886</v>
      </c>
      <c r="S47" s="15" t="s">
        <v>313</v>
      </c>
      <c r="T47" s="15">
        <v>20</v>
      </c>
      <c r="U47" s="15">
        <v>0</v>
      </c>
      <c r="V47" s="15" t="s">
        <v>313</v>
      </c>
      <c r="W47" s="15" t="s">
        <v>581</v>
      </c>
      <c r="X47" s="15" t="s">
        <v>582</v>
      </c>
      <c r="Y47" s="17" t="s">
        <v>315</v>
      </c>
      <c r="Z47" s="20">
        <v>45352</v>
      </c>
      <c r="AA47" s="20">
        <v>45352</v>
      </c>
      <c r="AB47" s="15">
        <v>0</v>
      </c>
      <c r="AC47" s="15">
        <v>0</v>
      </c>
      <c r="AD47" s="15">
        <v>0</v>
      </c>
      <c r="AE47" s="17" t="s">
        <v>308</v>
      </c>
      <c r="AF47" s="17">
        <v>7001</v>
      </c>
      <c r="AG47" s="17"/>
      <c r="AH47" s="17"/>
      <c r="AI47" s="17"/>
      <c r="AJ47" s="17" t="s">
        <v>315</v>
      </c>
      <c r="AK47" s="15" t="s">
        <v>582</v>
      </c>
      <c r="AL47" s="15">
        <v>0</v>
      </c>
      <c r="AM47" s="15" t="s">
        <v>313</v>
      </c>
      <c r="AN47" s="15">
        <v>0</v>
      </c>
      <c r="AO47" s="15">
        <v>0</v>
      </c>
      <c r="AP47" s="17"/>
      <c r="AQ47" s="15">
        <v>0</v>
      </c>
      <c r="AR47" s="15">
        <v>0</v>
      </c>
      <c r="AS47" s="17" t="s">
        <v>576</v>
      </c>
      <c r="AT47" s="15" t="s">
        <v>313</v>
      </c>
      <c r="AU47" s="17"/>
      <c r="AV47" s="15">
        <v>0</v>
      </c>
      <c r="AW47" s="17" t="s">
        <v>316</v>
      </c>
      <c r="AX47" s="17" t="s">
        <v>351</v>
      </c>
      <c r="AY47" s="17" t="s">
        <v>318</v>
      </c>
      <c r="AZ47" s="16" t="s">
        <v>325</v>
      </c>
      <c r="BA47" s="17"/>
      <c r="BB47" s="17"/>
      <c r="BC47" s="15">
        <v>0</v>
      </c>
      <c r="BD47" s="17"/>
      <c r="BE47" s="17"/>
      <c r="BF47" s="17"/>
      <c r="BG47" s="17"/>
      <c r="BH47" s="17"/>
      <c r="BI47" s="17" t="s">
        <v>316</v>
      </c>
      <c r="BJ47" s="17"/>
      <c r="BK47" s="17" t="s">
        <v>368</v>
      </c>
      <c r="BL47" s="17" t="s">
        <v>369</v>
      </c>
      <c r="BM47" s="17" t="s">
        <v>322</v>
      </c>
      <c r="BN47" s="17"/>
      <c r="BO47" s="15" t="s">
        <v>582</v>
      </c>
      <c r="BP47" s="15" t="s">
        <v>313</v>
      </c>
      <c r="BQ47" s="15" t="s">
        <v>313</v>
      </c>
      <c r="BR47" s="15">
        <v>108</v>
      </c>
      <c r="BS47" s="16" t="s">
        <v>323</v>
      </c>
      <c r="BT47" s="17"/>
      <c r="BU47" s="15">
        <v>0</v>
      </c>
      <c r="BV47" s="15" t="s">
        <v>581</v>
      </c>
      <c r="BW47" s="15" t="s">
        <v>313</v>
      </c>
      <c r="BX47" s="17" t="s">
        <v>316</v>
      </c>
      <c r="BY47" s="15" t="s">
        <v>581</v>
      </c>
      <c r="BZ47" s="15" t="s">
        <v>313</v>
      </c>
      <c r="CA47" s="15" t="s">
        <v>313</v>
      </c>
      <c r="CB47" s="17" t="s">
        <v>370</v>
      </c>
      <c r="CC47" s="16"/>
      <c r="CD47" s="17"/>
      <c r="CE47" s="15">
        <v>0</v>
      </c>
      <c r="CF47" s="15" t="s">
        <v>313</v>
      </c>
      <c r="CG47" s="15" t="s">
        <v>313</v>
      </c>
      <c r="CH47" s="15" t="s">
        <v>313</v>
      </c>
      <c r="CI47" s="15" t="s">
        <v>313</v>
      </c>
      <c r="CJ47" s="15" t="s">
        <v>313</v>
      </c>
      <c r="CK47" s="15">
        <v>0</v>
      </c>
      <c r="CL47" s="16" t="s">
        <v>325</v>
      </c>
      <c r="CM47" s="17"/>
      <c r="CN47" s="17"/>
      <c r="CO47" s="17" t="s">
        <v>316</v>
      </c>
      <c r="CP47" s="17"/>
      <c r="CQ47" s="15" t="s">
        <v>313</v>
      </c>
      <c r="CR47" s="15" t="s">
        <v>313</v>
      </c>
      <c r="CS47" s="17" t="s">
        <v>316</v>
      </c>
      <c r="CT47" s="15" t="s">
        <v>313</v>
      </c>
      <c r="CU47" s="15" t="s">
        <v>313</v>
      </c>
      <c r="CV47" s="17"/>
      <c r="CW47" s="15" t="s">
        <v>313</v>
      </c>
      <c r="CX47" s="15" t="s">
        <v>313</v>
      </c>
      <c r="CY47" s="15" t="s">
        <v>313</v>
      </c>
      <c r="CZ47" s="15" t="s">
        <v>313</v>
      </c>
      <c r="DA47" s="17"/>
      <c r="DB47" s="15" t="s">
        <v>313</v>
      </c>
      <c r="DC47" s="15" t="s">
        <v>313</v>
      </c>
      <c r="DD47" s="16" t="s">
        <v>326</v>
      </c>
      <c r="DE47" s="15">
        <v>6775</v>
      </c>
      <c r="DF47" s="15">
        <v>0</v>
      </c>
      <c r="DG47" s="15">
        <v>0</v>
      </c>
      <c r="DH47" s="15"/>
      <c r="DI47" s="15"/>
      <c r="DJ47" s="17"/>
      <c r="DK47" s="15">
        <v>0</v>
      </c>
      <c r="DL47" s="18">
        <v>45483</v>
      </c>
      <c r="DM47" s="17"/>
      <c r="DN47" s="17"/>
      <c r="DO47" s="17"/>
      <c r="DP47" s="17"/>
      <c r="DQ47" s="15">
        <v>1</v>
      </c>
      <c r="DR47" s="17" t="s">
        <v>316</v>
      </c>
      <c r="DS47" s="15">
        <v>0</v>
      </c>
      <c r="DT47" s="15">
        <v>0</v>
      </c>
      <c r="DU47" s="17" t="s">
        <v>583</v>
      </c>
      <c r="DV47" s="15">
        <v>108</v>
      </c>
      <c r="DW47" s="15">
        <v>108</v>
      </c>
      <c r="DX47" s="15">
        <v>0</v>
      </c>
      <c r="DY47" s="15">
        <v>0</v>
      </c>
      <c r="DZ47" s="15">
        <v>0</v>
      </c>
      <c r="EA47" s="15">
        <v>0</v>
      </c>
      <c r="EB47" s="15">
        <v>0</v>
      </c>
      <c r="EC47" s="15">
        <v>108</v>
      </c>
      <c r="ED47" s="17"/>
      <c r="EE47" s="17"/>
      <c r="EF47" s="17" t="s">
        <v>316</v>
      </c>
      <c r="EG47" s="17"/>
      <c r="EH47" s="17" t="s">
        <v>316</v>
      </c>
      <c r="EI47" s="17" t="s">
        <v>308</v>
      </c>
      <c r="EJ47" s="17" t="s">
        <v>316</v>
      </c>
      <c r="EK47" s="17" t="s">
        <v>316</v>
      </c>
      <c r="EL47" s="17"/>
      <c r="EM47" s="17"/>
      <c r="EN47" s="17" t="s">
        <v>327</v>
      </c>
      <c r="EO47" s="17" t="s">
        <v>316</v>
      </c>
      <c r="EP47" s="17"/>
      <c r="EQ47" s="17" t="s">
        <v>316</v>
      </c>
      <c r="ER47" s="17"/>
      <c r="ES47" s="15">
        <v>0</v>
      </c>
      <c r="ET47" s="17" t="s">
        <v>584</v>
      </c>
      <c r="EU47" s="17" t="s">
        <v>583</v>
      </c>
      <c r="EV47" s="16" t="s">
        <v>328</v>
      </c>
      <c r="EW47" s="17" t="s">
        <v>576</v>
      </c>
      <c r="EX47" s="15"/>
      <c r="EY47" s="15"/>
      <c r="EZ47" s="17" t="s">
        <v>316</v>
      </c>
      <c r="FA47" s="18">
        <v>45551</v>
      </c>
      <c r="FB47" s="17"/>
      <c r="FC47" s="17"/>
      <c r="FD47" s="17"/>
      <c r="FE47" s="18">
        <v>45532</v>
      </c>
      <c r="FF47" s="18">
        <v>45532</v>
      </c>
      <c r="FG47" s="17"/>
      <c r="FH47" s="17"/>
      <c r="FI47" s="17" t="s">
        <v>315</v>
      </c>
      <c r="FJ47" s="15">
        <v>0</v>
      </c>
      <c r="FK47" s="15">
        <v>0</v>
      </c>
      <c r="FL47" s="15">
        <v>0</v>
      </c>
      <c r="FM47" s="15">
        <v>0</v>
      </c>
      <c r="FN47" s="15">
        <v>0</v>
      </c>
      <c r="FO47" s="15">
        <v>0</v>
      </c>
      <c r="FP47" s="15" t="s">
        <v>313</v>
      </c>
      <c r="FQ47" s="15" t="s">
        <v>313</v>
      </c>
      <c r="FR47" s="15">
        <v>0</v>
      </c>
      <c r="FS47" s="15">
        <v>0</v>
      </c>
      <c r="FT47" s="15">
        <v>0</v>
      </c>
      <c r="FU47" s="15">
        <v>0</v>
      </c>
      <c r="FV47" s="17"/>
      <c r="FW47" s="17"/>
      <c r="FX47" s="15">
        <v>0</v>
      </c>
      <c r="FY47" s="17"/>
      <c r="FZ47" s="17" t="s">
        <v>316</v>
      </c>
      <c r="GA47" s="16" t="s">
        <v>329</v>
      </c>
      <c r="GB47" s="17" t="s">
        <v>315</v>
      </c>
      <c r="GC47" s="17"/>
      <c r="GD47" s="16"/>
      <c r="GE47" s="17"/>
      <c r="GF47" s="15">
        <v>0</v>
      </c>
      <c r="GG47" s="15"/>
      <c r="GH47" s="17" t="s">
        <v>589</v>
      </c>
      <c r="GI47" s="17" t="s">
        <v>590</v>
      </c>
      <c r="GJ47" s="17" t="s">
        <v>334</v>
      </c>
      <c r="GK47" s="17" t="s">
        <v>591</v>
      </c>
      <c r="GL47" s="17" t="s">
        <v>334</v>
      </c>
      <c r="GM47" s="15">
        <v>1</v>
      </c>
      <c r="GN47" s="17" t="s">
        <v>316</v>
      </c>
      <c r="GO47" s="17" t="s">
        <v>316</v>
      </c>
      <c r="GP47" s="17" t="s">
        <v>316</v>
      </c>
      <c r="GQ47" s="17" t="s">
        <v>316</v>
      </c>
      <c r="GR47" s="17" t="s">
        <v>316</v>
      </c>
      <c r="GS47" s="17" t="s">
        <v>316</v>
      </c>
      <c r="GT47" s="15">
        <v>26</v>
      </c>
      <c r="GU47" s="16" t="s">
        <v>335</v>
      </c>
      <c r="GV47" s="17" t="s">
        <v>587</v>
      </c>
      <c r="GW47" s="15">
        <v>10000</v>
      </c>
      <c r="GX47" s="15">
        <v>3</v>
      </c>
      <c r="GY47" s="17" t="s">
        <v>337</v>
      </c>
      <c r="GZ47" s="17" t="s">
        <v>315</v>
      </c>
      <c r="HA47" s="17" t="s">
        <v>592</v>
      </c>
      <c r="HB47" s="17" t="s">
        <v>21</v>
      </c>
      <c r="HC47" s="17" t="s">
        <v>316</v>
      </c>
      <c r="HD47" s="15">
        <v>828</v>
      </c>
      <c r="HE47" s="17" t="s">
        <v>339</v>
      </c>
      <c r="HF47" s="20">
        <v>45594</v>
      </c>
      <c r="HG47" s="15" t="s">
        <v>588</v>
      </c>
      <c r="HH47" s="17" t="s">
        <v>342</v>
      </c>
      <c r="HI47" s="17"/>
      <c r="HJ47" s="17"/>
      <c r="HK47" s="17"/>
      <c r="HL47" s="18">
        <v>45484</v>
      </c>
      <c r="HM47" s="16" t="s">
        <v>343</v>
      </c>
      <c r="HN47" s="17" t="s">
        <v>593</v>
      </c>
      <c r="HO47" s="17" t="s">
        <v>316</v>
      </c>
      <c r="HP47" s="17" t="s">
        <v>316</v>
      </c>
      <c r="HQ47" s="17" t="s">
        <v>316</v>
      </c>
      <c r="HR47" s="19">
        <v>35886</v>
      </c>
      <c r="HS47" s="17"/>
      <c r="HT47" s="17"/>
      <c r="HU47" s="17" t="s">
        <v>316</v>
      </c>
    </row>
    <row r="48" spans="1:229" ht="48" thickBot="1" x14ac:dyDescent="0.3">
      <c r="A48" s="15">
        <v>515360500</v>
      </c>
      <c r="B48" s="16" t="s">
        <v>307</v>
      </c>
      <c r="C48" s="17" t="s">
        <v>594</v>
      </c>
      <c r="D48" s="17">
        <v>240003103</v>
      </c>
      <c r="E48" s="15">
        <v>10000</v>
      </c>
      <c r="F48" s="16" t="s">
        <v>5</v>
      </c>
      <c r="G48" s="17" t="s">
        <v>595</v>
      </c>
      <c r="H48" s="17" t="s">
        <v>308</v>
      </c>
      <c r="I48" s="17" t="s">
        <v>309</v>
      </c>
      <c r="J48" s="18">
        <v>45484</v>
      </c>
      <c r="K48" s="17" t="s">
        <v>596</v>
      </c>
      <c r="L48" s="17" t="s">
        <v>348</v>
      </c>
      <c r="M48" s="17" t="s">
        <v>312</v>
      </c>
      <c r="N48" s="15">
        <v>160</v>
      </c>
      <c r="O48" s="15">
        <v>160</v>
      </c>
      <c r="P48" s="15">
        <v>0</v>
      </c>
      <c r="Q48" s="15">
        <v>0</v>
      </c>
      <c r="R48" s="15" t="s">
        <v>597</v>
      </c>
      <c r="S48" s="15" t="s">
        <v>313</v>
      </c>
      <c r="T48" s="15">
        <v>20</v>
      </c>
      <c r="U48" s="15">
        <v>0</v>
      </c>
      <c r="V48" s="15" t="s">
        <v>313</v>
      </c>
      <c r="W48" s="15" t="s">
        <v>598</v>
      </c>
      <c r="X48" s="15" t="s">
        <v>599</v>
      </c>
      <c r="Y48" s="17" t="s">
        <v>315</v>
      </c>
      <c r="Z48" s="20">
        <v>45541</v>
      </c>
      <c r="AA48" s="20">
        <v>45541</v>
      </c>
      <c r="AB48" s="15">
        <v>0</v>
      </c>
      <c r="AC48" s="15">
        <v>0</v>
      </c>
      <c r="AD48" s="15">
        <v>0</v>
      </c>
      <c r="AE48" s="17" t="s">
        <v>308</v>
      </c>
      <c r="AF48" s="17">
        <v>7001</v>
      </c>
      <c r="AG48" s="17"/>
      <c r="AH48" s="17"/>
      <c r="AI48" s="17"/>
      <c r="AJ48" s="17" t="s">
        <v>315</v>
      </c>
      <c r="AK48" s="15" t="s">
        <v>599</v>
      </c>
      <c r="AL48" s="15">
        <v>0</v>
      </c>
      <c r="AM48" s="15" t="s">
        <v>313</v>
      </c>
      <c r="AN48" s="15">
        <v>0</v>
      </c>
      <c r="AO48" s="15">
        <v>0</v>
      </c>
      <c r="AP48" s="17"/>
      <c r="AQ48" s="15">
        <v>0</v>
      </c>
      <c r="AR48" s="15">
        <v>0</v>
      </c>
      <c r="AS48" s="17" t="s">
        <v>594</v>
      </c>
      <c r="AT48" s="15" t="s">
        <v>313</v>
      </c>
      <c r="AU48" s="17"/>
      <c r="AV48" s="15">
        <v>0</v>
      </c>
      <c r="AW48" s="17" t="s">
        <v>316</v>
      </c>
      <c r="AX48" s="17" t="s">
        <v>351</v>
      </c>
      <c r="AY48" s="17" t="s">
        <v>318</v>
      </c>
      <c r="AZ48" s="16" t="s">
        <v>325</v>
      </c>
      <c r="BA48" s="17"/>
      <c r="BB48" s="17"/>
      <c r="BC48" s="15">
        <v>0</v>
      </c>
      <c r="BD48" s="17"/>
      <c r="BE48" s="17"/>
      <c r="BF48" s="17"/>
      <c r="BG48" s="17"/>
      <c r="BH48" s="17"/>
      <c r="BI48" s="17" t="s">
        <v>316</v>
      </c>
      <c r="BJ48" s="17"/>
      <c r="BK48" s="17" t="s">
        <v>368</v>
      </c>
      <c r="BL48" s="17" t="s">
        <v>369</v>
      </c>
      <c r="BM48" s="17" t="s">
        <v>322</v>
      </c>
      <c r="BN48" s="17"/>
      <c r="BO48" s="15" t="s">
        <v>599</v>
      </c>
      <c r="BP48" s="15" t="s">
        <v>313</v>
      </c>
      <c r="BQ48" s="15" t="s">
        <v>313</v>
      </c>
      <c r="BR48" s="15">
        <v>160</v>
      </c>
      <c r="BS48" s="16" t="s">
        <v>323</v>
      </c>
      <c r="BT48" s="17"/>
      <c r="BU48" s="15">
        <v>0</v>
      </c>
      <c r="BV48" s="15" t="s">
        <v>598</v>
      </c>
      <c r="BW48" s="15" t="s">
        <v>313</v>
      </c>
      <c r="BX48" s="17" t="s">
        <v>316</v>
      </c>
      <c r="BY48" s="15" t="s">
        <v>598</v>
      </c>
      <c r="BZ48" s="15" t="s">
        <v>313</v>
      </c>
      <c r="CA48" s="15" t="s">
        <v>313</v>
      </c>
      <c r="CB48" s="17" t="s">
        <v>370</v>
      </c>
      <c r="CC48" s="16"/>
      <c r="CD48" s="17"/>
      <c r="CE48" s="15">
        <v>0</v>
      </c>
      <c r="CF48" s="15" t="s">
        <v>313</v>
      </c>
      <c r="CG48" s="15" t="s">
        <v>313</v>
      </c>
      <c r="CH48" s="15" t="s">
        <v>313</v>
      </c>
      <c r="CI48" s="15" t="s">
        <v>313</v>
      </c>
      <c r="CJ48" s="15" t="s">
        <v>313</v>
      </c>
      <c r="CK48" s="15">
        <v>0</v>
      </c>
      <c r="CL48" s="16" t="s">
        <v>325</v>
      </c>
      <c r="CM48" s="17"/>
      <c r="CN48" s="17"/>
      <c r="CO48" s="17" t="s">
        <v>316</v>
      </c>
      <c r="CP48" s="17"/>
      <c r="CQ48" s="15" t="s">
        <v>313</v>
      </c>
      <c r="CR48" s="15" t="s">
        <v>313</v>
      </c>
      <c r="CS48" s="17" t="s">
        <v>316</v>
      </c>
      <c r="CT48" s="15" t="s">
        <v>313</v>
      </c>
      <c r="CU48" s="15" t="s">
        <v>313</v>
      </c>
      <c r="CV48" s="17"/>
      <c r="CW48" s="15" t="s">
        <v>313</v>
      </c>
      <c r="CX48" s="15" t="s">
        <v>313</v>
      </c>
      <c r="CY48" s="15" t="s">
        <v>313</v>
      </c>
      <c r="CZ48" s="15" t="s">
        <v>313</v>
      </c>
      <c r="DA48" s="17"/>
      <c r="DB48" s="15" t="s">
        <v>313</v>
      </c>
      <c r="DC48" s="15" t="s">
        <v>313</v>
      </c>
      <c r="DD48" s="16" t="s">
        <v>326</v>
      </c>
      <c r="DE48" s="15">
        <v>6566</v>
      </c>
      <c r="DF48" s="15">
        <v>0</v>
      </c>
      <c r="DG48" s="15">
        <v>0</v>
      </c>
      <c r="DH48" s="15"/>
      <c r="DI48" s="15"/>
      <c r="DJ48" s="17"/>
      <c r="DK48" s="15">
        <v>0</v>
      </c>
      <c r="DL48" s="18">
        <v>45483</v>
      </c>
      <c r="DM48" s="17"/>
      <c r="DN48" s="17"/>
      <c r="DO48" s="17"/>
      <c r="DP48" s="17"/>
      <c r="DQ48" s="15">
        <v>1</v>
      </c>
      <c r="DR48" s="17" t="s">
        <v>316</v>
      </c>
      <c r="DS48" s="15">
        <v>0</v>
      </c>
      <c r="DT48" s="15">
        <v>0</v>
      </c>
      <c r="DU48" s="17" t="s">
        <v>19</v>
      </c>
      <c r="DV48" s="15">
        <v>160</v>
      </c>
      <c r="DW48" s="15">
        <v>160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160</v>
      </c>
      <c r="ED48" s="17"/>
      <c r="EE48" s="17"/>
      <c r="EF48" s="17" t="s">
        <v>316</v>
      </c>
      <c r="EG48" s="17"/>
      <c r="EH48" s="17" t="s">
        <v>316</v>
      </c>
      <c r="EI48" s="17" t="s">
        <v>308</v>
      </c>
      <c r="EJ48" s="17" t="s">
        <v>316</v>
      </c>
      <c r="EK48" s="17" t="s">
        <v>316</v>
      </c>
      <c r="EL48" s="17"/>
      <c r="EM48" s="17"/>
      <c r="EN48" s="17" t="s">
        <v>327</v>
      </c>
      <c r="EO48" s="17" t="s">
        <v>316</v>
      </c>
      <c r="EP48" s="17"/>
      <c r="EQ48" s="17" t="s">
        <v>316</v>
      </c>
      <c r="ER48" s="17"/>
      <c r="ES48" s="15">
        <v>0</v>
      </c>
      <c r="ET48" s="17" t="s">
        <v>600</v>
      </c>
      <c r="EU48" s="17" t="s">
        <v>19</v>
      </c>
      <c r="EV48" s="16" t="s">
        <v>328</v>
      </c>
      <c r="EW48" s="17" t="s">
        <v>594</v>
      </c>
      <c r="EX48" s="15"/>
      <c r="EY48" s="15"/>
      <c r="EZ48" s="17" t="s">
        <v>316</v>
      </c>
      <c r="FA48" s="18">
        <v>45491</v>
      </c>
      <c r="FB48" s="17"/>
      <c r="FC48" s="17"/>
      <c r="FD48" s="17"/>
      <c r="FE48" s="18">
        <v>45484</v>
      </c>
      <c r="FF48" s="18">
        <v>45484</v>
      </c>
      <c r="FG48" s="17"/>
      <c r="FH48" s="17"/>
      <c r="FI48" s="17" t="s">
        <v>315</v>
      </c>
      <c r="FJ48" s="15">
        <v>0</v>
      </c>
      <c r="FK48" s="15">
        <v>0</v>
      </c>
      <c r="FL48" s="15">
        <v>0</v>
      </c>
      <c r="FM48" s="15">
        <v>0</v>
      </c>
      <c r="FN48" s="15">
        <v>0</v>
      </c>
      <c r="FO48" s="15">
        <v>0</v>
      </c>
      <c r="FP48" s="15" t="s">
        <v>313</v>
      </c>
      <c r="FQ48" s="15" t="s">
        <v>313</v>
      </c>
      <c r="FR48" s="15">
        <v>0</v>
      </c>
      <c r="FS48" s="15">
        <v>0</v>
      </c>
      <c r="FT48" s="15">
        <v>0</v>
      </c>
      <c r="FU48" s="15">
        <v>0</v>
      </c>
      <c r="FV48" s="17"/>
      <c r="FW48" s="17"/>
      <c r="FX48" s="15">
        <v>0</v>
      </c>
      <c r="FY48" s="17"/>
      <c r="FZ48" s="17" t="s">
        <v>316</v>
      </c>
      <c r="GA48" s="16" t="s">
        <v>329</v>
      </c>
      <c r="GB48" s="17" t="s">
        <v>315</v>
      </c>
      <c r="GC48" s="17"/>
      <c r="GD48" s="16"/>
      <c r="GE48" s="17"/>
      <c r="GF48" s="15">
        <v>0</v>
      </c>
      <c r="GG48" s="15"/>
      <c r="GH48" s="17" t="s">
        <v>601</v>
      </c>
      <c r="GI48" s="17" t="s">
        <v>602</v>
      </c>
      <c r="GJ48" s="17" t="s">
        <v>424</v>
      </c>
      <c r="GK48" s="17" t="s">
        <v>447</v>
      </c>
      <c r="GL48" s="17" t="s">
        <v>334</v>
      </c>
      <c r="GM48" s="15">
        <v>1</v>
      </c>
      <c r="GN48" s="17" t="s">
        <v>316</v>
      </c>
      <c r="GO48" s="17" t="s">
        <v>316</v>
      </c>
      <c r="GP48" s="17" t="s">
        <v>316</v>
      </c>
      <c r="GQ48" s="17" t="s">
        <v>316</v>
      </c>
      <c r="GR48" s="17" t="s">
        <v>316</v>
      </c>
      <c r="GS48" s="17" t="s">
        <v>316</v>
      </c>
      <c r="GT48" s="15">
        <v>8</v>
      </c>
      <c r="GU48" s="16" t="s">
        <v>335</v>
      </c>
      <c r="GV48" s="17" t="s">
        <v>603</v>
      </c>
      <c r="GW48" s="15">
        <v>10000</v>
      </c>
      <c r="GX48" s="15">
        <v>8</v>
      </c>
      <c r="GY48" s="17" t="s">
        <v>337</v>
      </c>
      <c r="GZ48" s="17" t="s">
        <v>315</v>
      </c>
      <c r="HA48" s="17" t="s">
        <v>449</v>
      </c>
      <c r="HB48" s="17" t="s">
        <v>604</v>
      </c>
      <c r="HC48" s="17" t="s">
        <v>316</v>
      </c>
      <c r="HD48" s="15">
        <v>160</v>
      </c>
      <c r="HE48" s="17" t="s">
        <v>339</v>
      </c>
      <c r="HF48" s="15" t="s">
        <v>340</v>
      </c>
      <c r="HG48" s="15" t="s">
        <v>341</v>
      </c>
      <c r="HH48" s="17" t="s">
        <v>605</v>
      </c>
      <c r="HI48" s="17"/>
      <c r="HJ48" s="17"/>
      <c r="HK48" s="17"/>
      <c r="HL48" s="18">
        <v>45484</v>
      </c>
      <c r="HM48" s="16" t="s">
        <v>343</v>
      </c>
      <c r="HN48" s="17" t="s">
        <v>450</v>
      </c>
      <c r="HO48" s="17" t="s">
        <v>316</v>
      </c>
      <c r="HP48" s="17" t="s">
        <v>316</v>
      </c>
      <c r="HQ48" s="17" t="s">
        <v>316</v>
      </c>
      <c r="HR48" s="15" t="s">
        <v>597</v>
      </c>
      <c r="HS48" s="17"/>
      <c r="HT48" s="17"/>
      <c r="HU48" s="17" t="s">
        <v>316</v>
      </c>
    </row>
    <row r="49" spans="1:229" ht="48" thickBot="1" x14ac:dyDescent="0.3">
      <c r="A49" s="15">
        <v>515647272</v>
      </c>
      <c r="B49" s="16" t="s">
        <v>307</v>
      </c>
      <c r="C49" s="17" t="s">
        <v>606</v>
      </c>
      <c r="D49" s="17">
        <v>240003104</v>
      </c>
      <c r="E49" s="15">
        <v>10000</v>
      </c>
      <c r="F49" s="16" t="s">
        <v>5</v>
      </c>
      <c r="G49" s="17" t="s">
        <v>607</v>
      </c>
      <c r="H49" s="17" t="s">
        <v>308</v>
      </c>
      <c r="I49" s="17" t="s">
        <v>309</v>
      </c>
      <c r="J49" s="18">
        <v>45485</v>
      </c>
      <c r="K49" s="17" t="s">
        <v>608</v>
      </c>
      <c r="L49" s="17" t="s">
        <v>609</v>
      </c>
      <c r="M49" s="17" t="s">
        <v>312</v>
      </c>
      <c r="N49" s="15">
        <v>12</v>
      </c>
      <c r="O49" s="15">
        <v>12</v>
      </c>
      <c r="P49" s="15">
        <v>0</v>
      </c>
      <c r="Q49" s="15">
        <v>0</v>
      </c>
      <c r="R49" s="15" t="s">
        <v>610</v>
      </c>
      <c r="S49" s="15" t="s">
        <v>313</v>
      </c>
      <c r="T49" s="15">
        <v>20</v>
      </c>
      <c r="U49" s="15">
        <v>0</v>
      </c>
      <c r="V49" s="15" t="s">
        <v>313</v>
      </c>
      <c r="W49" s="15" t="s">
        <v>611</v>
      </c>
      <c r="X49" s="15" t="s">
        <v>612</v>
      </c>
      <c r="Y49" s="17" t="s">
        <v>315</v>
      </c>
      <c r="Z49" s="20">
        <v>45395</v>
      </c>
      <c r="AA49" s="20">
        <v>45395</v>
      </c>
      <c r="AB49" s="15">
        <v>0</v>
      </c>
      <c r="AC49" s="15">
        <v>0</v>
      </c>
      <c r="AD49" s="15">
        <v>0</v>
      </c>
      <c r="AE49" s="17" t="s">
        <v>308</v>
      </c>
      <c r="AF49" s="17">
        <v>7001</v>
      </c>
      <c r="AG49" s="17"/>
      <c r="AH49" s="17"/>
      <c r="AI49" s="17"/>
      <c r="AJ49" s="17" t="s">
        <v>315</v>
      </c>
      <c r="AK49" s="15" t="s">
        <v>612</v>
      </c>
      <c r="AL49" s="15">
        <v>0</v>
      </c>
      <c r="AM49" s="15" t="s">
        <v>313</v>
      </c>
      <c r="AN49" s="15">
        <v>0</v>
      </c>
      <c r="AO49" s="15">
        <v>0</v>
      </c>
      <c r="AP49" s="17"/>
      <c r="AQ49" s="15">
        <v>0</v>
      </c>
      <c r="AR49" s="15">
        <v>0</v>
      </c>
      <c r="AS49" s="17" t="s">
        <v>606</v>
      </c>
      <c r="AT49" s="15" t="s">
        <v>313</v>
      </c>
      <c r="AU49" s="17"/>
      <c r="AV49" s="15">
        <v>0</v>
      </c>
      <c r="AW49" s="17" t="s">
        <v>316</v>
      </c>
      <c r="AX49" s="17" t="s">
        <v>351</v>
      </c>
      <c r="AY49" s="17" t="s">
        <v>318</v>
      </c>
      <c r="AZ49" s="16" t="s">
        <v>325</v>
      </c>
      <c r="BA49" s="17"/>
      <c r="BB49" s="17"/>
      <c r="BC49" s="15">
        <v>0</v>
      </c>
      <c r="BD49" s="17"/>
      <c r="BE49" s="17"/>
      <c r="BF49" s="17"/>
      <c r="BG49" s="17"/>
      <c r="BH49" s="17"/>
      <c r="BI49" s="17" t="s">
        <v>316</v>
      </c>
      <c r="BJ49" s="17"/>
      <c r="BK49" s="17" t="s">
        <v>368</v>
      </c>
      <c r="BL49" s="17" t="s">
        <v>369</v>
      </c>
      <c r="BM49" s="17" t="s">
        <v>322</v>
      </c>
      <c r="BN49" s="17"/>
      <c r="BO49" s="15" t="s">
        <v>612</v>
      </c>
      <c r="BP49" s="15" t="s">
        <v>313</v>
      </c>
      <c r="BQ49" s="15" t="s">
        <v>313</v>
      </c>
      <c r="BR49" s="15">
        <v>12</v>
      </c>
      <c r="BS49" s="16" t="s">
        <v>323</v>
      </c>
      <c r="BT49" s="17"/>
      <c r="BU49" s="15">
        <v>0</v>
      </c>
      <c r="BV49" s="15" t="s">
        <v>611</v>
      </c>
      <c r="BW49" s="15" t="s">
        <v>313</v>
      </c>
      <c r="BX49" s="17" t="s">
        <v>316</v>
      </c>
      <c r="BY49" s="15" t="s">
        <v>611</v>
      </c>
      <c r="BZ49" s="15" t="s">
        <v>313</v>
      </c>
      <c r="CA49" s="15" t="s">
        <v>313</v>
      </c>
      <c r="CB49" s="17" t="s">
        <v>370</v>
      </c>
      <c r="CC49" s="16"/>
      <c r="CD49" s="17"/>
      <c r="CE49" s="15">
        <v>0</v>
      </c>
      <c r="CF49" s="15" t="s">
        <v>313</v>
      </c>
      <c r="CG49" s="15" t="s">
        <v>313</v>
      </c>
      <c r="CH49" s="15" t="s">
        <v>313</v>
      </c>
      <c r="CI49" s="15" t="s">
        <v>313</v>
      </c>
      <c r="CJ49" s="15" t="s">
        <v>313</v>
      </c>
      <c r="CK49" s="15">
        <v>0</v>
      </c>
      <c r="CL49" s="16" t="s">
        <v>325</v>
      </c>
      <c r="CM49" s="17"/>
      <c r="CN49" s="17"/>
      <c r="CO49" s="17" t="s">
        <v>316</v>
      </c>
      <c r="CP49" s="17"/>
      <c r="CQ49" s="15" t="s">
        <v>313</v>
      </c>
      <c r="CR49" s="15" t="s">
        <v>313</v>
      </c>
      <c r="CS49" s="17" t="s">
        <v>316</v>
      </c>
      <c r="CT49" s="15" t="s">
        <v>313</v>
      </c>
      <c r="CU49" s="15" t="s">
        <v>313</v>
      </c>
      <c r="CV49" s="17"/>
      <c r="CW49" s="15" t="s">
        <v>313</v>
      </c>
      <c r="CX49" s="15" t="s">
        <v>313</v>
      </c>
      <c r="CY49" s="15" t="s">
        <v>313</v>
      </c>
      <c r="CZ49" s="15" t="s">
        <v>313</v>
      </c>
      <c r="DA49" s="17"/>
      <c r="DB49" s="15" t="s">
        <v>313</v>
      </c>
      <c r="DC49" s="15" t="s">
        <v>313</v>
      </c>
      <c r="DD49" s="16" t="s">
        <v>326</v>
      </c>
      <c r="DE49" s="15">
        <v>6722</v>
      </c>
      <c r="DF49" s="15">
        <v>0</v>
      </c>
      <c r="DG49" s="15">
        <v>0</v>
      </c>
      <c r="DH49" s="15"/>
      <c r="DI49" s="15"/>
      <c r="DJ49" s="17"/>
      <c r="DK49" s="15">
        <v>0</v>
      </c>
      <c r="DL49" s="18">
        <v>45483</v>
      </c>
      <c r="DM49" s="17"/>
      <c r="DN49" s="17"/>
      <c r="DO49" s="17"/>
      <c r="DP49" s="17"/>
      <c r="DQ49" s="15">
        <v>1</v>
      </c>
      <c r="DR49" s="17" t="s">
        <v>316</v>
      </c>
      <c r="DS49" s="15">
        <v>0</v>
      </c>
      <c r="DT49" s="15">
        <v>0</v>
      </c>
      <c r="DU49" s="17" t="s">
        <v>19</v>
      </c>
      <c r="DV49" s="15">
        <v>12</v>
      </c>
      <c r="DW49" s="15">
        <v>12</v>
      </c>
      <c r="DX49" s="15">
        <v>0</v>
      </c>
      <c r="DY49" s="15">
        <v>0</v>
      </c>
      <c r="DZ49" s="15">
        <v>0</v>
      </c>
      <c r="EA49" s="15">
        <v>0</v>
      </c>
      <c r="EB49" s="15">
        <v>0</v>
      </c>
      <c r="EC49" s="15">
        <v>12</v>
      </c>
      <c r="ED49" s="17"/>
      <c r="EE49" s="17"/>
      <c r="EF49" s="17" t="s">
        <v>316</v>
      </c>
      <c r="EG49" s="17"/>
      <c r="EH49" s="17" t="s">
        <v>316</v>
      </c>
      <c r="EI49" s="17" t="s">
        <v>308</v>
      </c>
      <c r="EJ49" s="17" t="s">
        <v>316</v>
      </c>
      <c r="EK49" s="17" t="s">
        <v>316</v>
      </c>
      <c r="EL49" s="17"/>
      <c r="EM49" s="17"/>
      <c r="EN49" s="17" t="s">
        <v>327</v>
      </c>
      <c r="EO49" s="17" t="s">
        <v>316</v>
      </c>
      <c r="EP49" s="17"/>
      <c r="EQ49" s="17" t="s">
        <v>316</v>
      </c>
      <c r="ER49" s="17"/>
      <c r="ES49" s="15">
        <v>0</v>
      </c>
      <c r="ET49" s="17" t="s">
        <v>613</v>
      </c>
      <c r="EU49" s="17" t="s">
        <v>19</v>
      </c>
      <c r="EV49" s="16" t="s">
        <v>328</v>
      </c>
      <c r="EW49" s="17" t="s">
        <v>606</v>
      </c>
      <c r="EX49" s="15"/>
      <c r="EY49" s="15"/>
      <c r="EZ49" s="17" t="s">
        <v>316</v>
      </c>
      <c r="FA49" s="18">
        <v>45488</v>
      </c>
      <c r="FB49" s="17"/>
      <c r="FC49" s="17"/>
      <c r="FD49" s="17"/>
      <c r="FE49" s="18">
        <v>45485</v>
      </c>
      <c r="FF49" s="18">
        <v>45485</v>
      </c>
      <c r="FG49" s="17"/>
      <c r="FH49" s="17"/>
      <c r="FI49" s="17" t="s">
        <v>315</v>
      </c>
      <c r="FJ49" s="15">
        <v>0</v>
      </c>
      <c r="FK49" s="15">
        <v>0</v>
      </c>
      <c r="FL49" s="15">
        <v>0</v>
      </c>
      <c r="FM49" s="15">
        <v>0</v>
      </c>
      <c r="FN49" s="15">
        <v>0</v>
      </c>
      <c r="FO49" s="15">
        <v>0</v>
      </c>
      <c r="FP49" s="15" t="s">
        <v>313</v>
      </c>
      <c r="FQ49" s="15" t="s">
        <v>313</v>
      </c>
      <c r="FR49" s="15">
        <v>0</v>
      </c>
      <c r="FS49" s="15">
        <v>0</v>
      </c>
      <c r="FT49" s="15">
        <v>0</v>
      </c>
      <c r="FU49" s="15">
        <v>0</v>
      </c>
      <c r="FV49" s="17"/>
      <c r="FW49" s="17"/>
      <c r="FX49" s="15">
        <v>0</v>
      </c>
      <c r="FY49" s="17"/>
      <c r="FZ49" s="17" t="s">
        <v>316</v>
      </c>
      <c r="GA49" s="16" t="s">
        <v>329</v>
      </c>
      <c r="GB49" s="17" t="s">
        <v>315</v>
      </c>
      <c r="GC49" s="17"/>
      <c r="GD49" s="16"/>
      <c r="GE49" s="17"/>
      <c r="GF49" s="15">
        <v>0</v>
      </c>
      <c r="GG49" s="15"/>
      <c r="GH49" s="17" t="s">
        <v>614</v>
      </c>
      <c r="GI49" s="17" t="s">
        <v>615</v>
      </c>
      <c r="GJ49" s="17" t="s">
        <v>424</v>
      </c>
      <c r="GK49" s="17" t="s">
        <v>357</v>
      </c>
      <c r="GL49" s="17" t="s">
        <v>334</v>
      </c>
      <c r="GM49" s="15">
        <v>1</v>
      </c>
      <c r="GN49" s="17" t="s">
        <v>316</v>
      </c>
      <c r="GO49" s="17" t="s">
        <v>316</v>
      </c>
      <c r="GP49" s="17" t="s">
        <v>316</v>
      </c>
      <c r="GQ49" s="17" t="s">
        <v>316</v>
      </c>
      <c r="GR49" s="17" t="s">
        <v>316</v>
      </c>
      <c r="GS49" s="17" t="s">
        <v>316</v>
      </c>
      <c r="GT49" s="15">
        <v>1</v>
      </c>
      <c r="GU49" s="16" t="s">
        <v>335</v>
      </c>
      <c r="GV49" s="17" t="s">
        <v>616</v>
      </c>
      <c r="GW49" s="15">
        <v>10000</v>
      </c>
      <c r="GX49" s="15">
        <v>1</v>
      </c>
      <c r="GY49" s="17" t="s">
        <v>337</v>
      </c>
      <c r="GZ49" s="17" t="s">
        <v>315</v>
      </c>
      <c r="HA49" s="17" t="s">
        <v>359</v>
      </c>
      <c r="HB49" s="17" t="s">
        <v>21</v>
      </c>
      <c r="HC49" s="17" t="s">
        <v>316</v>
      </c>
      <c r="HD49" s="15">
        <v>12</v>
      </c>
      <c r="HE49" s="17" t="s">
        <v>339</v>
      </c>
      <c r="HF49" s="15" t="s">
        <v>388</v>
      </c>
      <c r="HG49" s="15" t="s">
        <v>341</v>
      </c>
      <c r="HH49" s="17" t="s">
        <v>342</v>
      </c>
      <c r="HI49" s="17"/>
      <c r="HJ49" s="17"/>
      <c r="HK49" s="17"/>
      <c r="HL49" s="18">
        <v>45484</v>
      </c>
      <c r="HM49" s="16" t="s">
        <v>343</v>
      </c>
      <c r="HN49" s="17" t="s">
        <v>360</v>
      </c>
      <c r="HO49" s="17" t="s">
        <v>316</v>
      </c>
      <c r="HP49" s="17" t="s">
        <v>316</v>
      </c>
      <c r="HQ49" s="17" t="s">
        <v>316</v>
      </c>
      <c r="HR49" s="15" t="s">
        <v>610</v>
      </c>
      <c r="HS49" s="17"/>
      <c r="HT49" s="17"/>
      <c r="HU49" s="17" t="s">
        <v>316</v>
      </c>
    </row>
    <row r="50" spans="1:229" ht="48" thickBot="1" x14ac:dyDescent="0.3">
      <c r="A50" s="15">
        <v>512305841</v>
      </c>
      <c r="B50" s="16" t="s">
        <v>307</v>
      </c>
      <c r="C50" s="17" t="s">
        <v>617</v>
      </c>
      <c r="D50" s="17">
        <v>240003122</v>
      </c>
      <c r="E50" s="15">
        <v>10000</v>
      </c>
      <c r="F50" s="16" t="s">
        <v>5</v>
      </c>
      <c r="G50" s="17" t="s">
        <v>618</v>
      </c>
      <c r="H50" s="17" t="s">
        <v>308</v>
      </c>
      <c r="I50" s="17" t="s">
        <v>309</v>
      </c>
      <c r="J50" s="18">
        <v>45484</v>
      </c>
      <c r="K50" s="17" t="s">
        <v>619</v>
      </c>
      <c r="L50" s="17" t="s">
        <v>620</v>
      </c>
      <c r="M50" s="17" t="s">
        <v>312</v>
      </c>
      <c r="N50" s="15">
        <v>97</v>
      </c>
      <c r="O50" s="15">
        <v>97</v>
      </c>
      <c r="P50" s="15">
        <v>0</v>
      </c>
      <c r="Q50" s="15">
        <v>0</v>
      </c>
      <c r="R50" s="19">
        <v>18963</v>
      </c>
      <c r="S50" s="15" t="s">
        <v>313</v>
      </c>
      <c r="T50" s="15">
        <v>20</v>
      </c>
      <c r="U50" s="15">
        <v>0</v>
      </c>
      <c r="V50" s="15" t="s">
        <v>313</v>
      </c>
      <c r="W50" s="15" t="s">
        <v>621</v>
      </c>
      <c r="X50" s="15" t="s">
        <v>622</v>
      </c>
      <c r="Y50" s="17" t="s">
        <v>315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7" t="s">
        <v>308</v>
      </c>
      <c r="AF50" s="17">
        <v>7001</v>
      </c>
      <c r="AG50" s="17" t="s">
        <v>623</v>
      </c>
      <c r="AH50" s="17"/>
      <c r="AI50" s="17"/>
      <c r="AJ50" s="17" t="s">
        <v>315</v>
      </c>
      <c r="AK50" s="15" t="s">
        <v>622</v>
      </c>
      <c r="AL50" s="15">
        <v>0</v>
      </c>
      <c r="AM50" s="15" t="s">
        <v>313</v>
      </c>
      <c r="AN50" s="15">
        <v>0</v>
      </c>
      <c r="AO50" s="15">
        <v>0</v>
      </c>
      <c r="AP50" s="17"/>
      <c r="AQ50" s="15">
        <v>0</v>
      </c>
      <c r="AR50" s="15">
        <v>0</v>
      </c>
      <c r="AS50" s="17" t="s">
        <v>617</v>
      </c>
      <c r="AT50" s="15" t="s">
        <v>313</v>
      </c>
      <c r="AU50" s="17"/>
      <c r="AV50" s="15">
        <v>0</v>
      </c>
      <c r="AW50" s="17" t="s">
        <v>316</v>
      </c>
      <c r="AX50" s="17" t="s">
        <v>351</v>
      </c>
      <c r="AY50" s="17" t="s">
        <v>318</v>
      </c>
      <c r="AZ50" s="16" t="s">
        <v>325</v>
      </c>
      <c r="BA50" s="17"/>
      <c r="BB50" s="17"/>
      <c r="BC50" s="15">
        <v>0</v>
      </c>
      <c r="BD50" s="17"/>
      <c r="BE50" s="17"/>
      <c r="BF50" s="17"/>
      <c r="BG50" s="17"/>
      <c r="BH50" s="17"/>
      <c r="BI50" s="17" t="s">
        <v>316</v>
      </c>
      <c r="BJ50" s="17"/>
      <c r="BK50" s="17" t="s">
        <v>368</v>
      </c>
      <c r="BL50" s="17" t="s">
        <v>369</v>
      </c>
      <c r="BM50" s="17" t="s">
        <v>322</v>
      </c>
      <c r="BN50" s="17"/>
      <c r="BO50" s="15" t="s">
        <v>622</v>
      </c>
      <c r="BP50" s="15" t="s">
        <v>313</v>
      </c>
      <c r="BQ50" s="15" t="s">
        <v>313</v>
      </c>
      <c r="BR50" s="15">
        <v>97</v>
      </c>
      <c r="BS50" s="16" t="s">
        <v>323</v>
      </c>
      <c r="BT50" s="17"/>
      <c r="BU50" s="15">
        <v>0</v>
      </c>
      <c r="BV50" s="15" t="s">
        <v>621</v>
      </c>
      <c r="BW50" s="15" t="s">
        <v>313</v>
      </c>
      <c r="BX50" s="17" t="s">
        <v>316</v>
      </c>
      <c r="BY50" s="15" t="s">
        <v>621</v>
      </c>
      <c r="BZ50" s="15" t="s">
        <v>313</v>
      </c>
      <c r="CA50" s="15" t="s">
        <v>313</v>
      </c>
      <c r="CB50" s="17" t="s">
        <v>370</v>
      </c>
      <c r="CC50" s="16"/>
      <c r="CD50" s="17"/>
      <c r="CE50" s="15">
        <v>0</v>
      </c>
      <c r="CF50" s="15" t="s">
        <v>313</v>
      </c>
      <c r="CG50" s="15" t="s">
        <v>313</v>
      </c>
      <c r="CH50" s="15" t="s">
        <v>313</v>
      </c>
      <c r="CI50" s="15" t="s">
        <v>313</v>
      </c>
      <c r="CJ50" s="15" t="s">
        <v>313</v>
      </c>
      <c r="CK50" s="15">
        <v>0</v>
      </c>
      <c r="CL50" s="16" t="s">
        <v>325</v>
      </c>
      <c r="CM50" s="17"/>
      <c r="CN50" s="17"/>
      <c r="CO50" s="17" t="s">
        <v>316</v>
      </c>
      <c r="CP50" s="17"/>
      <c r="CQ50" s="15" t="s">
        <v>313</v>
      </c>
      <c r="CR50" s="15" t="s">
        <v>313</v>
      </c>
      <c r="CS50" s="17" t="s">
        <v>316</v>
      </c>
      <c r="CT50" s="15" t="s">
        <v>313</v>
      </c>
      <c r="CU50" s="15" t="s">
        <v>313</v>
      </c>
      <c r="CV50" s="17"/>
      <c r="CW50" s="15" t="s">
        <v>313</v>
      </c>
      <c r="CX50" s="15" t="s">
        <v>313</v>
      </c>
      <c r="CY50" s="15" t="s">
        <v>313</v>
      </c>
      <c r="CZ50" s="15" t="s">
        <v>313</v>
      </c>
      <c r="DA50" s="17"/>
      <c r="DB50" s="15" t="s">
        <v>313</v>
      </c>
      <c r="DC50" s="15" t="s">
        <v>313</v>
      </c>
      <c r="DD50" s="16" t="s">
        <v>326</v>
      </c>
      <c r="DE50" s="15">
        <v>6760</v>
      </c>
      <c r="DF50" s="15">
        <v>0</v>
      </c>
      <c r="DG50" s="15">
        <v>0</v>
      </c>
      <c r="DH50" s="15"/>
      <c r="DI50" s="15"/>
      <c r="DJ50" s="17"/>
      <c r="DK50" s="15">
        <v>0</v>
      </c>
      <c r="DL50" s="18">
        <v>45484</v>
      </c>
      <c r="DM50" s="17"/>
      <c r="DN50" s="17"/>
      <c r="DO50" s="17"/>
      <c r="DP50" s="17"/>
      <c r="DQ50" s="15">
        <v>1</v>
      </c>
      <c r="DR50" s="17" t="s">
        <v>316</v>
      </c>
      <c r="DS50" s="15">
        <v>0</v>
      </c>
      <c r="DT50" s="15">
        <v>0</v>
      </c>
      <c r="DU50" s="17" t="s">
        <v>19</v>
      </c>
      <c r="DV50" s="15">
        <v>97</v>
      </c>
      <c r="DW50" s="15">
        <v>97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97</v>
      </c>
      <c r="ED50" s="17"/>
      <c r="EE50" s="17"/>
      <c r="EF50" s="17" t="s">
        <v>316</v>
      </c>
      <c r="EG50" s="17"/>
      <c r="EH50" s="17" t="s">
        <v>316</v>
      </c>
      <c r="EI50" s="17" t="s">
        <v>308</v>
      </c>
      <c r="EJ50" s="17" t="s">
        <v>316</v>
      </c>
      <c r="EK50" s="17" t="s">
        <v>316</v>
      </c>
      <c r="EL50" s="17"/>
      <c r="EM50" s="17"/>
      <c r="EN50" s="17" t="s">
        <v>327</v>
      </c>
      <c r="EO50" s="17" t="s">
        <v>316</v>
      </c>
      <c r="EP50" s="17"/>
      <c r="EQ50" s="17" t="s">
        <v>316</v>
      </c>
      <c r="ER50" s="17"/>
      <c r="ES50" s="15">
        <v>0</v>
      </c>
      <c r="ET50" s="17" t="s">
        <v>624</v>
      </c>
      <c r="EU50" s="17" t="s">
        <v>19</v>
      </c>
      <c r="EV50" s="16" t="s">
        <v>328</v>
      </c>
      <c r="EW50" s="17" t="s">
        <v>617</v>
      </c>
      <c r="EX50" s="15"/>
      <c r="EY50" s="15"/>
      <c r="EZ50" s="17" t="s">
        <v>316</v>
      </c>
      <c r="FA50" s="18">
        <v>45494</v>
      </c>
      <c r="FB50" s="17"/>
      <c r="FC50" s="17"/>
      <c r="FD50" s="17"/>
      <c r="FE50" s="18">
        <v>45484</v>
      </c>
      <c r="FF50" s="18">
        <v>45484</v>
      </c>
      <c r="FG50" s="17"/>
      <c r="FH50" s="17"/>
      <c r="FI50" s="17" t="s">
        <v>315</v>
      </c>
      <c r="FJ50" s="15">
        <v>0</v>
      </c>
      <c r="FK50" s="15">
        <v>0</v>
      </c>
      <c r="FL50" s="15">
        <v>0</v>
      </c>
      <c r="FM50" s="15">
        <v>0</v>
      </c>
      <c r="FN50" s="15">
        <v>0</v>
      </c>
      <c r="FO50" s="15">
        <v>0</v>
      </c>
      <c r="FP50" s="15" t="s">
        <v>313</v>
      </c>
      <c r="FQ50" s="15" t="s">
        <v>313</v>
      </c>
      <c r="FR50" s="15">
        <v>0</v>
      </c>
      <c r="FS50" s="15">
        <v>0</v>
      </c>
      <c r="FT50" s="15">
        <v>0</v>
      </c>
      <c r="FU50" s="15">
        <v>0</v>
      </c>
      <c r="FV50" s="17"/>
      <c r="FW50" s="17"/>
      <c r="FX50" s="15">
        <v>0</v>
      </c>
      <c r="FY50" s="17"/>
      <c r="FZ50" s="17" t="s">
        <v>316</v>
      </c>
      <c r="GA50" s="16" t="s">
        <v>329</v>
      </c>
      <c r="GB50" s="17" t="s">
        <v>315</v>
      </c>
      <c r="GC50" s="17"/>
      <c r="GD50" s="16"/>
      <c r="GE50" s="17"/>
      <c r="GF50" s="15">
        <v>0</v>
      </c>
      <c r="GG50" s="15"/>
      <c r="GH50" s="17" t="s">
        <v>625</v>
      </c>
      <c r="GI50" s="17" t="s">
        <v>626</v>
      </c>
      <c r="GJ50" s="17" t="s">
        <v>424</v>
      </c>
      <c r="GK50" s="17" t="s">
        <v>627</v>
      </c>
      <c r="GL50" s="17" t="s">
        <v>334</v>
      </c>
      <c r="GM50" s="15">
        <v>1</v>
      </c>
      <c r="GN50" s="17" t="s">
        <v>316</v>
      </c>
      <c r="GO50" s="17" t="s">
        <v>316</v>
      </c>
      <c r="GP50" s="17" t="s">
        <v>316</v>
      </c>
      <c r="GQ50" s="17" t="s">
        <v>316</v>
      </c>
      <c r="GR50" s="17" t="s">
        <v>316</v>
      </c>
      <c r="GS50" s="17" t="s">
        <v>316</v>
      </c>
      <c r="GT50" s="15">
        <v>10</v>
      </c>
      <c r="GU50" s="16" t="s">
        <v>335</v>
      </c>
      <c r="GV50" s="17" t="s">
        <v>628</v>
      </c>
      <c r="GW50" s="15">
        <v>10000</v>
      </c>
      <c r="GX50" s="15">
        <v>10</v>
      </c>
      <c r="GY50" s="17" t="s">
        <v>337</v>
      </c>
      <c r="GZ50" s="17" t="s">
        <v>315</v>
      </c>
      <c r="HA50" s="17" t="s">
        <v>629</v>
      </c>
      <c r="HB50" s="17" t="s">
        <v>21</v>
      </c>
      <c r="HC50" s="17" t="s">
        <v>316</v>
      </c>
      <c r="HD50" s="15">
        <v>97</v>
      </c>
      <c r="HE50" s="17" t="s">
        <v>339</v>
      </c>
      <c r="HF50" s="15" t="s">
        <v>630</v>
      </c>
      <c r="HG50" s="15" t="s">
        <v>631</v>
      </c>
      <c r="HH50" s="17" t="s">
        <v>342</v>
      </c>
      <c r="HI50" s="17"/>
      <c r="HJ50" s="17"/>
      <c r="HK50" s="17"/>
      <c r="HL50" s="18">
        <v>45485</v>
      </c>
      <c r="HM50" s="16" t="s">
        <v>343</v>
      </c>
      <c r="HN50" s="17" t="s">
        <v>632</v>
      </c>
      <c r="HO50" s="17" t="s">
        <v>316</v>
      </c>
      <c r="HP50" s="17" t="s">
        <v>316</v>
      </c>
      <c r="HQ50" s="17" t="s">
        <v>316</v>
      </c>
      <c r="HR50" s="19">
        <v>18963</v>
      </c>
      <c r="HS50" s="17"/>
      <c r="HT50" s="17"/>
      <c r="HU50" s="17" t="s">
        <v>316</v>
      </c>
    </row>
    <row r="51" spans="1:229" ht="48" thickBot="1" x14ac:dyDescent="0.3">
      <c r="A51" s="15">
        <v>515460315</v>
      </c>
      <c r="B51" s="16" t="s">
        <v>307</v>
      </c>
      <c r="C51" s="17" t="s">
        <v>51</v>
      </c>
      <c r="D51" s="17">
        <v>240003129</v>
      </c>
      <c r="E51" s="15">
        <v>10000</v>
      </c>
      <c r="F51" s="16" t="s">
        <v>5</v>
      </c>
      <c r="G51" s="17" t="s">
        <v>47</v>
      </c>
      <c r="H51" s="17" t="s">
        <v>308</v>
      </c>
      <c r="I51" s="17" t="s">
        <v>309</v>
      </c>
      <c r="J51" s="18">
        <v>45488</v>
      </c>
      <c r="K51" s="17" t="s">
        <v>633</v>
      </c>
      <c r="L51" s="17" t="s">
        <v>634</v>
      </c>
      <c r="M51" s="17" t="s">
        <v>312</v>
      </c>
      <c r="N51" s="15">
        <v>80</v>
      </c>
      <c r="O51" s="15">
        <v>80</v>
      </c>
      <c r="P51" s="15">
        <v>0</v>
      </c>
      <c r="Q51" s="15">
        <v>0</v>
      </c>
      <c r="R51" s="19">
        <v>24198</v>
      </c>
      <c r="S51" s="15" t="s">
        <v>313</v>
      </c>
      <c r="T51" s="15">
        <v>20</v>
      </c>
      <c r="U51" s="15">
        <v>0</v>
      </c>
      <c r="V51" s="15" t="s">
        <v>313</v>
      </c>
      <c r="W51" s="15" t="s">
        <v>635</v>
      </c>
      <c r="X51" s="15" t="s">
        <v>636</v>
      </c>
      <c r="Y51" s="17" t="s">
        <v>315</v>
      </c>
      <c r="Z51" s="20">
        <v>45325</v>
      </c>
      <c r="AA51" s="20">
        <v>45325</v>
      </c>
      <c r="AB51" s="15">
        <v>0</v>
      </c>
      <c r="AC51" s="15">
        <v>0</v>
      </c>
      <c r="AD51" s="15">
        <v>0</v>
      </c>
      <c r="AE51" s="17" t="s">
        <v>308</v>
      </c>
      <c r="AF51" s="17">
        <v>7001</v>
      </c>
      <c r="AG51" s="17"/>
      <c r="AH51" s="17"/>
      <c r="AI51" s="17"/>
      <c r="AJ51" s="17" t="s">
        <v>315</v>
      </c>
      <c r="AK51" s="15" t="s">
        <v>636</v>
      </c>
      <c r="AL51" s="15">
        <v>0</v>
      </c>
      <c r="AM51" s="15" t="s">
        <v>313</v>
      </c>
      <c r="AN51" s="15">
        <v>0</v>
      </c>
      <c r="AO51" s="15">
        <v>0</v>
      </c>
      <c r="AP51" s="17"/>
      <c r="AQ51" s="15">
        <v>0</v>
      </c>
      <c r="AR51" s="15">
        <v>0</v>
      </c>
      <c r="AS51" s="17" t="s">
        <v>51</v>
      </c>
      <c r="AT51" s="15" t="s">
        <v>313</v>
      </c>
      <c r="AU51" s="17"/>
      <c r="AV51" s="15">
        <v>0</v>
      </c>
      <c r="AW51" s="17" t="s">
        <v>316</v>
      </c>
      <c r="AX51" s="17" t="s">
        <v>351</v>
      </c>
      <c r="AY51" s="17" t="s">
        <v>318</v>
      </c>
      <c r="AZ51" s="16" t="s">
        <v>325</v>
      </c>
      <c r="BA51" s="17"/>
      <c r="BB51" s="17"/>
      <c r="BC51" s="15">
        <v>0</v>
      </c>
      <c r="BD51" s="17"/>
      <c r="BE51" s="17"/>
      <c r="BF51" s="17"/>
      <c r="BG51" s="17"/>
      <c r="BH51" s="17"/>
      <c r="BI51" s="17" t="s">
        <v>316</v>
      </c>
      <c r="BJ51" s="17"/>
      <c r="BK51" s="17" t="s">
        <v>368</v>
      </c>
      <c r="BL51" s="17" t="s">
        <v>369</v>
      </c>
      <c r="BM51" s="17" t="s">
        <v>322</v>
      </c>
      <c r="BN51" s="17"/>
      <c r="BO51" s="15" t="s">
        <v>636</v>
      </c>
      <c r="BP51" s="15" t="s">
        <v>313</v>
      </c>
      <c r="BQ51" s="15" t="s">
        <v>313</v>
      </c>
      <c r="BR51" s="15">
        <v>80</v>
      </c>
      <c r="BS51" s="16" t="s">
        <v>323</v>
      </c>
      <c r="BT51" s="17"/>
      <c r="BU51" s="15">
        <v>0</v>
      </c>
      <c r="BV51" s="15" t="s">
        <v>635</v>
      </c>
      <c r="BW51" s="15" t="s">
        <v>313</v>
      </c>
      <c r="BX51" s="17" t="s">
        <v>316</v>
      </c>
      <c r="BY51" s="15" t="s">
        <v>635</v>
      </c>
      <c r="BZ51" s="15" t="s">
        <v>313</v>
      </c>
      <c r="CA51" s="15" t="s">
        <v>313</v>
      </c>
      <c r="CB51" s="17" t="s">
        <v>370</v>
      </c>
      <c r="CC51" s="16"/>
      <c r="CD51" s="17"/>
      <c r="CE51" s="15">
        <v>0</v>
      </c>
      <c r="CF51" s="15" t="s">
        <v>313</v>
      </c>
      <c r="CG51" s="15" t="s">
        <v>313</v>
      </c>
      <c r="CH51" s="15" t="s">
        <v>313</v>
      </c>
      <c r="CI51" s="15" t="s">
        <v>313</v>
      </c>
      <c r="CJ51" s="15" t="s">
        <v>313</v>
      </c>
      <c r="CK51" s="15">
        <v>0</v>
      </c>
      <c r="CL51" s="16" t="s">
        <v>325</v>
      </c>
      <c r="CM51" s="17"/>
      <c r="CN51" s="17"/>
      <c r="CO51" s="17" t="s">
        <v>316</v>
      </c>
      <c r="CP51" s="17"/>
      <c r="CQ51" s="15" t="s">
        <v>313</v>
      </c>
      <c r="CR51" s="15" t="s">
        <v>313</v>
      </c>
      <c r="CS51" s="17" t="s">
        <v>316</v>
      </c>
      <c r="CT51" s="15" t="s">
        <v>313</v>
      </c>
      <c r="CU51" s="15" t="s">
        <v>313</v>
      </c>
      <c r="CV51" s="17"/>
      <c r="CW51" s="15" t="s">
        <v>313</v>
      </c>
      <c r="CX51" s="15" t="s">
        <v>313</v>
      </c>
      <c r="CY51" s="15" t="s">
        <v>313</v>
      </c>
      <c r="CZ51" s="15" t="s">
        <v>313</v>
      </c>
      <c r="DA51" s="17"/>
      <c r="DB51" s="15" t="s">
        <v>313</v>
      </c>
      <c r="DC51" s="15" t="s">
        <v>313</v>
      </c>
      <c r="DD51" s="16" t="s">
        <v>326</v>
      </c>
      <c r="DE51" s="15">
        <v>6566</v>
      </c>
      <c r="DF51" s="15">
        <v>0</v>
      </c>
      <c r="DG51" s="15">
        <v>0</v>
      </c>
      <c r="DH51" s="15"/>
      <c r="DI51" s="15"/>
      <c r="DJ51" s="17"/>
      <c r="DK51" s="15">
        <v>0</v>
      </c>
      <c r="DL51" s="18">
        <v>45484</v>
      </c>
      <c r="DM51" s="17"/>
      <c r="DN51" s="17"/>
      <c r="DO51" s="17"/>
      <c r="DP51" s="17"/>
      <c r="DQ51" s="15">
        <v>1</v>
      </c>
      <c r="DR51" s="17" t="s">
        <v>316</v>
      </c>
      <c r="DS51" s="15">
        <v>0</v>
      </c>
      <c r="DT51" s="15">
        <v>0</v>
      </c>
      <c r="DU51" s="17" t="s">
        <v>19</v>
      </c>
      <c r="DV51" s="15">
        <v>80</v>
      </c>
      <c r="DW51" s="15">
        <v>80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80</v>
      </c>
      <c r="ED51" s="17"/>
      <c r="EE51" s="17"/>
      <c r="EF51" s="17" t="s">
        <v>316</v>
      </c>
      <c r="EG51" s="17"/>
      <c r="EH51" s="17" t="s">
        <v>316</v>
      </c>
      <c r="EI51" s="17" t="s">
        <v>308</v>
      </c>
      <c r="EJ51" s="17" t="s">
        <v>316</v>
      </c>
      <c r="EK51" s="17" t="s">
        <v>316</v>
      </c>
      <c r="EL51" s="17"/>
      <c r="EM51" s="17"/>
      <c r="EN51" s="17" t="s">
        <v>327</v>
      </c>
      <c r="EO51" s="17" t="s">
        <v>316</v>
      </c>
      <c r="EP51" s="17"/>
      <c r="EQ51" s="17" t="s">
        <v>316</v>
      </c>
      <c r="ER51" s="17"/>
      <c r="ES51" s="15">
        <v>0</v>
      </c>
      <c r="ET51" s="17" t="s">
        <v>637</v>
      </c>
      <c r="EU51" s="17" t="s">
        <v>19</v>
      </c>
      <c r="EV51" s="16" t="s">
        <v>328</v>
      </c>
      <c r="EW51" s="17" t="s">
        <v>51</v>
      </c>
      <c r="EX51" s="15"/>
      <c r="EY51" s="15"/>
      <c r="EZ51" s="17" t="s">
        <v>316</v>
      </c>
      <c r="FA51" s="18">
        <v>45495</v>
      </c>
      <c r="FB51" s="17"/>
      <c r="FC51" s="17"/>
      <c r="FD51" s="17"/>
      <c r="FE51" s="18">
        <v>45488</v>
      </c>
      <c r="FF51" s="18">
        <v>45488</v>
      </c>
      <c r="FG51" s="17"/>
      <c r="FH51" s="17"/>
      <c r="FI51" s="17" t="s">
        <v>315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5">
        <v>0</v>
      </c>
      <c r="FP51" s="15" t="s">
        <v>313</v>
      </c>
      <c r="FQ51" s="15" t="s">
        <v>313</v>
      </c>
      <c r="FR51" s="15">
        <v>0</v>
      </c>
      <c r="FS51" s="15">
        <v>0</v>
      </c>
      <c r="FT51" s="15">
        <v>0</v>
      </c>
      <c r="FU51" s="15">
        <v>0</v>
      </c>
      <c r="FV51" s="17"/>
      <c r="FW51" s="17"/>
      <c r="FX51" s="15">
        <v>0</v>
      </c>
      <c r="FY51" s="17"/>
      <c r="FZ51" s="17" t="s">
        <v>316</v>
      </c>
      <c r="GA51" s="16" t="s">
        <v>329</v>
      </c>
      <c r="GB51" s="17" t="s">
        <v>315</v>
      </c>
      <c r="GC51" s="17"/>
      <c r="GD51" s="16"/>
      <c r="GE51" s="17"/>
      <c r="GF51" s="15">
        <v>0</v>
      </c>
      <c r="GG51" s="15"/>
      <c r="GH51" s="17" t="s">
        <v>638</v>
      </c>
      <c r="GI51" s="17" t="s">
        <v>639</v>
      </c>
      <c r="GJ51" s="17" t="s">
        <v>446</v>
      </c>
      <c r="GK51" s="17" t="s">
        <v>640</v>
      </c>
      <c r="GL51" s="17" t="s">
        <v>334</v>
      </c>
      <c r="GM51" s="15">
        <v>1</v>
      </c>
      <c r="GN51" s="17" t="s">
        <v>316</v>
      </c>
      <c r="GO51" s="17" t="s">
        <v>316</v>
      </c>
      <c r="GP51" s="17" t="s">
        <v>316</v>
      </c>
      <c r="GQ51" s="17" t="s">
        <v>316</v>
      </c>
      <c r="GR51" s="17" t="s">
        <v>316</v>
      </c>
      <c r="GS51" s="17" t="s">
        <v>316</v>
      </c>
      <c r="GT51" s="15">
        <v>6</v>
      </c>
      <c r="GU51" s="16" t="s">
        <v>335</v>
      </c>
      <c r="GV51" s="17" t="s">
        <v>641</v>
      </c>
      <c r="GW51" s="15">
        <v>10000</v>
      </c>
      <c r="GX51" s="15">
        <v>2</v>
      </c>
      <c r="GY51" s="17" t="s">
        <v>337</v>
      </c>
      <c r="GZ51" s="17" t="s">
        <v>315</v>
      </c>
      <c r="HA51" s="17" t="s">
        <v>642</v>
      </c>
      <c r="HB51" s="17" t="s">
        <v>21</v>
      </c>
      <c r="HC51" s="17" t="s">
        <v>316</v>
      </c>
      <c r="HD51" s="15">
        <v>243</v>
      </c>
      <c r="HE51" s="17" t="s">
        <v>339</v>
      </c>
      <c r="HF51" s="15" t="s">
        <v>496</v>
      </c>
      <c r="HG51" s="15" t="s">
        <v>341</v>
      </c>
      <c r="HH51" s="17" t="s">
        <v>342</v>
      </c>
      <c r="HI51" s="17"/>
      <c r="HJ51" s="17"/>
      <c r="HK51" s="17"/>
      <c r="HL51" s="18">
        <v>45488</v>
      </c>
      <c r="HM51" s="16" t="s">
        <v>343</v>
      </c>
      <c r="HN51" s="17" t="s">
        <v>643</v>
      </c>
      <c r="HO51" s="17" t="s">
        <v>316</v>
      </c>
      <c r="HP51" s="17" t="s">
        <v>316</v>
      </c>
      <c r="HQ51" s="17" t="s">
        <v>316</v>
      </c>
      <c r="HR51" s="19">
        <v>24198</v>
      </c>
      <c r="HS51" s="17"/>
      <c r="HT51" s="17"/>
      <c r="HU51" s="17" t="s">
        <v>316</v>
      </c>
    </row>
    <row r="52" spans="1:229" ht="48" thickBot="1" x14ac:dyDescent="0.3">
      <c r="A52" s="15">
        <v>515466018</v>
      </c>
      <c r="B52" s="16" t="s">
        <v>307</v>
      </c>
      <c r="C52" s="17" t="s">
        <v>51</v>
      </c>
      <c r="D52" s="17">
        <v>240003129</v>
      </c>
      <c r="E52" s="15">
        <v>30000</v>
      </c>
      <c r="F52" s="16" t="s">
        <v>5</v>
      </c>
      <c r="G52" s="17" t="s">
        <v>47</v>
      </c>
      <c r="H52" s="17" t="s">
        <v>308</v>
      </c>
      <c r="I52" s="17" t="s">
        <v>309</v>
      </c>
      <c r="J52" s="18">
        <v>45488</v>
      </c>
      <c r="K52" s="17" t="s">
        <v>633</v>
      </c>
      <c r="L52" s="17" t="s">
        <v>634</v>
      </c>
      <c r="M52" s="17" t="s">
        <v>312</v>
      </c>
      <c r="N52" s="15">
        <v>40</v>
      </c>
      <c r="O52" s="15">
        <v>40</v>
      </c>
      <c r="P52" s="15">
        <v>0</v>
      </c>
      <c r="Q52" s="15">
        <v>0</v>
      </c>
      <c r="R52" s="19">
        <v>24198</v>
      </c>
      <c r="S52" s="15" t="s">
        <v>313</v>
      </c>
      <c r="T52" s="15">
        <v>20</v>
      </c>
      <c r="U52" s="15">
        <v>0</v>
      </c>
      <c r="V52" s="15" t="s">
        <v>313</v>
      </c>
      <c r="W52" s="15" t="s">
        <v>644</v>
      </c>
      <c r="X52" s="15" t="s">
        <v>645</v>
      </c>
      <c r="Y52" s="17" t="s">
        <v>315</v>
      </c>
      <c r="Z52" s="20">
        <v>45325</v>
      </c>
      <c r="AA52" s="20">
        <v>45325</v>
      </c>
      <c r="AB52" s="15">
        <v>0</v>
      </c>
      <c r="AC52" s="15">
        <v>0</v>
      </c>
      <c r="AD52" s="15">
        <v>0</v>
      </c>
      <c r="AE52" s="17" t="s">
        <v>308</v>
      </c>
      <c r="AF52" s="17">
        <v>7001</v>
      </c>
      <c r="AG52" s="17"/>
      <c r="AH52" s="17"/>
      <c r="AI52" s="17"/>
      <c r="AJ52" s="17" t="s">
        <v>315</v>
      </c>
      <c r="AK52" s="15" t="s">
        <v>645</v>
      </c>
      <c r="AL52" s="15">
        <v>0</v>
      </c>
      <c r="AM52" s="15" t="s">
        <v>313</v>
      </c>
      <c r="AN52" s="15">
        <v>0</v>
      </c>
      <c r="AO52" s="15">
        <v>0</v>
      </c>
      <c r="AP52" s="17"/>
      <c r="AQ52" s="15">
        <v>0</v>
      </c>
      <c r="AR52" s="15">
        <v>0</v>
      </c>
      <c r="AS52" s="17" t="s">
        <v>51</v>
      </c>
      <c r="AT52" s="15" t="s">
        <v>313</v>
      </c>
      <c r="AU52" s="17"/>
      <c r="AV52" s="15">
        <v>0</v>
      </c>
      <c r="AW52" s="17" t="s">
        <v>316</v>
      </c>
      <c r="AX52" s="17" t="s">
        <v>351</v>
      </c>
      <c r="AY52" s="17" t="s">
        <v>318</v>
      </c>
      <c r="AZ52" s="16" t="s">
        <v>325</v>
      </c>
      <c r="BA52" s="17"/>
      <c r="BB52" s="17"/>
      <c r="BC52" s="15">
        <v>0</v>
      </c>
      <c r="BD52" s="17"/>
      <c r="BE52" s="17"/>
      <c r="BF52" s="17"/>
      <c r="BG52" s="17"/>
      <c r="BH52" s="17"/>
      <c r="BI52" s="17" t="s">
        <v>316</v>
      </c>
      <c r="BJ52" s="17"/>
      <c r="BK52" s="17" t="s">
        <v>368</v>
      </c>
      <c r="BL52" s="17" t="s">
        <v>369</v>
      </c>
      <c r="BM52" s="17" t="s">
        <v>322</v>
      </c>
      <c r="BN52" s="17"/>
      <c r="BO52" s="15" t="s">
        <v>645</v>
      </c>
      <c r="BP52" s="15" t="s">
        <v>313</v>
      </c>
      <c r="BQ52" s="15" t="s">
        <v>313</v>
      </c>
      <c r="BR52" s="15">
        <v>40</v>
      </c>
      <c r="BS52" s="16" t="s">
        <v>323</v>
      </c>
      <c r="BT52" s="17"/>
      <c r="BU52" s="15">
        <v>0</v>
      </c>
      <c r="BV52" s="15" t="s">
        <v>644</v>
      </c>
      <c r="BW52" s="15" t="s">
        <v>313</v>
      </c>
      <c r="BX52" s="17" t="s">
        <v>316</v>
      </c>
      <c r="BY52" s="15" t="s">
        <v>644</v>
      </c>
      <c r="BZ52" s="15" t="s">
        <v>313</v>
      </c>
      <c r="CA52" s="15" t="s">
        <v>313</v>
      </c>
      <c r="CB52" s="17" t="s">
        <v>370</v>
      </c>
      <c r="CC52" s="16"/>
      <c r="CD52" s="17"/>
      <c r="CE52" s="15">
        <v>0</v>
      </c>
      <c r="CF52" s="15" t="s">
        <v>313</v>
      </c>
      <c r="CG52" s="15" t="s">
        <v>313</v>
      </c>
      <c r="CH52" s="15" t="s">
        <v>313</v>
      </c>
      <c r="CI52" s="15" t="s">
        <v>313</v>
      </c>
      <c r="CJ52" s="15" t="s">
        <v>313</v>
      </c>
      <c r="CK52" s="15">
        <v>0</v>
      </c>
      <c r="CL52" s="16" t="s">
        <v>325</v>
      </c>
      <c r="CM52" s="17"/>
      <c r="CN52" s="17"/>
      <c r="CO52" s="17" t="s">
        <v>316</v>
      </c>
      <c r="CP52" s="17"/>
      <c r="CQ52" s="15" t="s">
        <v>313</v>
      </c>
      <c r="CR52" s="15" t="s">
        <v>313</v>
      </c>
      <c r="CS52" s="17" t="s">
        <v>316</v>
      </c>
      <c r="CT52" s="15" t="s">
        <v>313</v>
      </c>
      <c r="CU52" s="15" t="s">
        <v>313</v>
      </c>
      <c r="CV52" s="17"/>
      <c r="CW52" s="15" t="s">
        <v>313</v>
      </c>
      <c r="CX52" s="15" t="s">
        <v>313</v>
      </c>
      <c r="CY52" s="15" t="s">
        <v>313</v>
      </c>
      <c r="CZ52" s="15" t="s">
        <v>313</v>
      </c>
      <c r="DA52" s="17"/>
      <c r="DB52" s="15" t="s">
        <v>313</v>
      </c>
      <c r="DC52" s="15" t="s">
        <v>313</v>
      </c>
      <c r="DD52" s="16" t="s">
        <v>326</v>
      </c>
      <c r="DE52" s="15">
        <v>6566</v>
      </c>
      <c r="DF52" s="15">
        <v>0</v>
      </c>
      <c r="DG52" s="15">
        <v>0</v>
      </c>
      <c r="DH52" s="15"/>
      <c r="DI52" s="15"/>
      <c r="DJ52" s="17"/>
      <c r="DK52" s="15">
        <v>0</v>
      </c>
      <c r="DL52" s="18">
        <v>45484</v>
      </c>
      <c r="DM52" s="17"/>
      <c r="DN52" s="17"/>
      <c r="DO52" s="17"/>
      <c r="DP52" s="17"/>
      <c r="DQ52" s="15">
        <v>1</v>
      </c>
      <c r="DR52" s="17" t="s">
        <v>316</v>
      </c>
      <c r="DS52" s="15">
        <v>0</v>
      </c>
      <c r="DT52" s="15">
        <v>0</v>
      </c>
      <c r="DU52" s="17" t="s">
        <v>19</v>
      </c>
      <c r="DV52" s="15">
        <v>40</v>
      </c>
      <c r="DW52" s="15">
        <v>40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40</v>
      </c>
      <c r="ED52" s="17"/>
      <c r="EE52" s="17"/>
      <c r="EF52" s="17" t="s">
        <v>316</v>
      </c>
      <c r="EG52" s="17"/>
      <c r="EH52" s="17" t="s">
        <v>316</v>
      </c>
      <c r="EI52" s="17" t="s">
        <v>308</v>
      </c>
      <c r="EJ52" s="17" t="s">
        <v>316</v>
      </c>
      <c r="EK52" s="17" t="s">
        <v>316</v>
      </c>
      <c r="EL52" s="17"/>
      <c r="EM52" s="17"/>
      <c r="EN52" s="17" t="s">
        <v>327</v>
      </c>
      <c r="EO52" s="17" t="s">
        <v>316</v>
      </c>
      <c r="EP52" s="17"/>
      <c r="EQ52" s="17" t="s">
        <v>316</v>
      </c>
      <c r="ER52" s="17"/>
      <c r="ES52" s="15">
        <v>0</v>
      </c>
      <c r="ET52" s="17" t="s">
        <v>637</v>
      </c>
      <c r="EU52" s="17" t="s">
        <v>19</v>
      </c>
      <c r="EV52" s="16" t="s">
        <v>328</v>
      </c>
      <c r="EW52" s="17" t="s">
        <v>51</v>
      </c>
      <c r="EX52" s="15"/>
      <c r="EY52" s="15"/>
      <c r="EZ52" s="17" t="s">
        <v>316</v>
      </c>
      <c r="FA52" s="18">
        <v>45495</v>
      </c>
      <c r="FB52" s="17"/>
      <c r="FC52" s="17"/>
      <c r="FD52" s="17"/>
      <c r="FE52" s="18">
        <v>45488</v>
      </c>
      <c r="FF52" s="18">
        <v>45488</v>
      </c>
      <c r="FG52" s="17"/>
      <c r="FH52" s="17"/>
      <c r="FI52" s="17" t="s">
        <v>315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5">
        <v>0</v>
      </c>
      <c r="FP52" s="15" t="s">
        <v>313</v>
      </c>
      <c r="FQ52" s="15" t="s">
        <v>313</v>
      </c>
      <c r="FR52" s="15">
        <v>0</v>
      </c>
      <c r="FS52" s="15">
        <v>0</v>
      </c>
      <c r="FT52" s="15">
        <v>0</v>
      </c>
      <c r="FU52" s="15">
        <v>0</v>
      </c>
      <c r="FV52" s="17"/>
      <c r="FW52" s="17"/>
      <c r="FX52" s="15">
        <v>0</v>
      </c>
      <c r="FY52" s="17"/>
      <c r="FZ52" s="17" t="s">
        <v>316</v>
      </c>
      <c r="GA52" s="16" t="s">
        <v>329</v>
      </c>
      <c r="GB52" s="17" t="s">
        <v>315</v>
      </c>
      <c r="GC52" s="17"/>
      <c r="GD52" s="16"/>
      <c r="GE52" s="17"/>
      <c r="GF52" s="15">
        <v>0</v>
      </c>
      <c r="GG52" s="15"/>
      <c r="GH52" s="17" t="s">
        <v>646</v>
      </c>
      <c r="GI52" s="17" t="s">
        <v>647</v>
      </c>
      <c r="GJ52" s="17" t="s">
        <v>334</v>
      </c>
      <c r="GK52" s="17" t="s">
        <v>373</v>
      </c>
      <c r="GL52" s="17" t="s">
        <v>334</v>
      </c>
      <c r="GM52" s="15">
        <v>1</v>
      </c>
      <c r="GN52" s="17" t="s">
        <v>316</v>
      </c>
      <c r="GO52" s="17" t="s">
        <v>316</v>
      </c>
      <c r="GP52" s="17" t="s">
        <v>316</v>
      </c>
      <c r="GQ52" s="17" t="s">
        <v>316</v>
      </c>
      <c r="GR52" s="17" t="s">
        <v>316</v>
      </c>
      <c r="GS52" s="17" t="s">
        <v>316</v>
      </c>
      <c r="GT52" s="15">
        <v>6</v>
      </c>
      <c r="GU52" s="16" t="s">
        <v>335</v>
      </c>
      <c r="GV52" s="17" t="s">
        <v>641</v>
      </c>
      <c r="GW52" s="15">
        <v>10000</v>
      </c>
      <c r="GX52" s="15">
        <v>1</v>
      </c>
      <c r="GY52" s="17" t="s">
        <v>337</v>
      </c>
      <c r="GZ52" s="17" t="s">
        <v>315</v>
      </c>
      <c r="HA52" s="17" t="s">
        <v>375</v>
      </c>
      <c r="HB52" s="17" t="s">
        <v>21</v>
      </c>
      <c r="HC52" s="17" t="s">
        <v>316</v>
      </c>
      <c r="HD52" s="15">
        <v>162</v>
      </c>
      <c r="HE52" s="17" t="s">
        <v>339</v>
      </c>
      <c r="HF52" s="15" t="s">
        <v>496</v>
      </c>
      <c r="HG52" s="15" t="s">
        <v>341</v>
      </c>
      <c r="HH52" s="17" t="s">
        <v>342</v>
      </c>
      <c r="HI52" s="17"/>
      <c r="HJ52" s="17"/>
      <c r="HK52" s="17"/>
      <c r="HL52" s="18">
        <v>45488</v>
      </c>
      <c r="HM52" s="16" t="s">
        <v>343</v>
      </c>
      <c r="HN52" s="17" t="s">
        <v>376</v>
      </c>
      <c r="HO52" s="17" t="s">
        <v>316</v>
      </c>
      <c r="HP52" s="17" t="s">
        <v>316</v>
      </c>
      <c r="HQ52" s="17" t="s">
        <v>316</v>
      </c>
      <c r="HR52" s="19">
        <v>24198</v>
      </c>
      <c r="HS52" s="17"/>
      <c r="HT52" s="17"/>
      <c r="HU52" s="17" t="s">
        <v>316</v>
      </c>
    </row>
    <row r="53" spans="1:229" ht="48" thickBot="1" x14ac:dyDescent="0.3">
      <c r="A53" s="15">
        <v>515648068</v>
      </c>
      <c r="B53" s="16" t="s">
        <v>307</v>
      </c>
      <c r="C53" s="17" t="s">
        <v>51</v>
      </c>
      <c r="D53" s="17">
        <v>240003129</v>
      </c>
      <c r="E53" s="15">
        <v>40000</v>
      </c>
      <c r="F53" s="16" t="s">
        <v>5</v>
      </c>
      <c r="G53" s="17" t="s">
        <v>47</v>
      </c>
      <c r="H53" s="17" t="s">
        <v>308</v>
      </c>
      <c r="I53" s="17" t="s">
        <v>309</v>
      </c>
      <c r="J53" s="18">
        <v>45488</v>
      </c>
      <c r="K53" s="17" t="s">
        <v>633</v>
      </c>
      <c r="L53" s="17" t="s">
        <v>634</v>
      </c>
      <c r="M53" s="17" t="s">
        <v>312</v>
      </c>
      <c r="N53" s="15">
        <v>122</v>
      </c>
      <c r="O53" s="15">
        <v>122</v>
      </c>
      <c r="P53" s="15">
        <v>0</v>
      </c>
      <c r="Q53" s="15">
        <v>0</v>
      </c>
      <c r="R53" s="19">
        <v>24198</v>
      </c>
      <c r="S53" s="15" t="s">
        <v>313</v>
      </c>
      <c r="T53" s="15">
        <v>20</v>
      </c>
      <c r="U53" s="15">
        <v>0</v>
      </c>
      <c r="V53" s="15" t="s">
        <v>313</v>
      </c>
      <c r="W53" s="15" t="s">
        <v>648</v>
      </c>
      <c r="X53" s="15" t="s">
        <v>649</v>
      </c>
      <c r="Y53" s="17" t="s">
        <v>315</v>
      </c>
      <c r="Z53" s="20">
        <v>45325</v>
      </c>
      <c r="AA53" s="20">
        <v>45325</v>
      </c>
      <c r="AB53" s="15">
        <v>0</v>
      </c>
      <c r="AC53" s="15">
        <v>0</v>
      </c>
      <c r="AD53" s="15">
        <v>0</v>
      </c>
      <c r="AE53" s="17" t="s">
        <v>308</v>
      </c>
      <c r="AF53" s="17">
        <v>7001</v>
      </c>
      <c r="AG53" s="17"/>
      <c r="AH53" s="17"/>
      <c r="AI53" s="17"/>
      <c r="AJ53" s="17" t="s">
        <v>315</v>
      </c>
      <c r="AK53" s="15" t="s">
        <v>649</v>
      </c>
      <c r="AL53" s="15">
        <v>0</v>
      </c>
      <c r="AM53" s="15" t="s">
        <v>313</v>
      </c>
      <c r="AN53" s="15">
        <v>0</v>
      </c>
      <c r="AO53" s="15">
        <v>0</v>
      </c>
      <c r="AP53" s="17"/>
      <c r="AQ53" s="15">
        <v>0</v>
      </c>
      <c r="AR53" s="15">
        <v>0</v>
      </c>
      <c r="AS53" s="17" t="s">
        <v>51</v>
      </c>
      <c r="AT53" s="15" t="s">
        <v>313</v>
      </c>
      <c r="AU53" s="17"/>
      <c r="AV53" s="15">
        <v>0</v>
      </c>
      <c r="AW53" s="17" t="s">
        <v>316</v>
      </c>
      <c r="AX53" s="17" t="s">
        <v>351</v>
      </c>
      <c r="AY53" s="17" t="s">
        <v>318</v>
      </c>
      <c r="AZ53" s="16" t="s">
        <v>325</v>
      </c>
      <c r="BA53" s="17"/>
      <c r="BB53" s="17"/>
      <c r="BC53" s="15">
        <v>0</v>
      </c>
      <c r="BD53" s="17"/>
      <c r="BE53" s="17"/>
      <c r="BF53" s="17"/>
      <c r="BG53" s="17"/>
      <c r="BH53" s="17"/>
      <c r="BI53" s="17" t="s">
        <v>316</v>
      </c>
      <c r="BJ53" s="17"/>
      <c r="BK53" s="17" t="s">
        <v>368</v>
      </c>
      <c r="BL53" s="17" t="s">
        <v>369</v>
      </c>
      <c r="BM53" s="17" t="s">
        <v>322</v>
      </c>
      <c r="BN53" s="17"/>
      <c r="BO53" s="15" t="s">
        <v>649</v>
      </c>
      <c r="BP53" s="15" t="s">
        <v>313</v>
      </c>
      <c r="BQ53" s="15" t="s">
        <v>313</v>
      </c>
      <c r="BR53" s="15">
        <v>122</v>
      </c>
      <c r="BS53" s="16" t="s">
        <v>323</v>
      </c>
      <c r="BT53" s="17"/>
      <c r="BU53" s="15">
        <v>0</v>
      </c>
      <c r="BV53" s="15" t="s">
        <v>648</v>
      </c>
      <c r="BW53" s="15" t="s">
        <v>313</v>
      </c>
      <c r="BX53" s="17" t="s">
        <v>316</v>
      </c>
      <c r="BY53" s="15" t="s">
        <v>648</v>
      </c>
      <c r="BZ53" s="15" t="s">
        <v>313</v>
      </c>
      <c r="CA53" s="15" t="s">
        <v>313</v>
      </c>
      <c r="CB53" s="17" t="s">
        <v>370</v>
      </c>
      <c r="CC53" s="16"/>
      <c r="CD53" s="17"/>
      <c r="CE53" s="15">
        <v>0</v>
      </c>
      <c r="CF53" s="15" t="s">
        <v>313</v>
      </c>
      <c r="CG53" s="15" t="s">
        <v>313</v>
      </c>
      <c r="CH53" s="15" t="s">
        <v>313</v>
      </c>
      <c r="CI53" s="15" t="s">
        <v>313</v>
      </c>
      <c r="CJ53" s="15" t="s">
        <v>313</v>
      </c>
      <c r="CK53" s="15">
        <v>0</v>
      </c>
      <c r="CL53" s="16" t="s">
        <v>325</v>
      </c>
      <c r="CM53" s="17"/>
      <c r="CN53" s="17"/>
      <c r="CO53" s="17" t="s">
        <v>316</v>
      </c>
      <c r="CP53" s="17"/>
      <c r="CQ53" s="15" t="s">
        <v>313</v>
      </c>
      <c r="CR53" s="15" t="s">
        <v>313</v>
      </c>
      <c r="CS53" s="17" t="s">
        <v>316</v>
      </c>
      <c r="CT53" s="15" t="s">
        <v>313</v>
      </c>
      <c r="CU53" s="15" t="s">
        <v>313</v>
      </c>
      <c r="CV53" s="17"/>
      <c r="CW53" s="15" t="s">
        <v>313</v>
      </c>
      <c r="CX53" s="15" t="s">
        <v>313</v>
      </c>
      <c r="CY53" s="15" t="s">
        <v>313</v>
      </c>
      <c r="CZ53" s="15" t="s">
        <v>313</v>
      </c>
      <c r="DA53" s="17"/>
      <c r="DB53" s="15" t="s">
        <v>313</v>
      </c>
      <c r="DC53" s="15" t="s">
        <v>313</v>
      </c>
      <c r="DD53" s="16" t="s">
        <v>326</v>
      </c>
      <c r="DE53" s="15">
        <v>6566</v>
      </c>
      <c r="DF53" s="15">
        <v>0</v>
      </c>
      <c r="DG53" s="15">
        <v>0</v>
      </c>
      <c r="DH53" s="15"/>
      <c r="DI53" s="15"/>
      <c r="DJ53" s="17"/>
      <c r="DK53" s="15">
        <v>0</v>
      </c>
      <c r="DL53" s="18">
        <v>45484</v>
      </c>
      <c r="DM53" s="17"/>
      <c r="DN53" s="17"/>
      <c r="DO53" s="17"/>
      <c r="DP53" s="17"/>
      <c r="DQ53" s="15">
        <v>1</v>
      </c>
      <c r="DR53" s="17" t="s">
        <v>316</v>
      </c>
      <c r="DS53" s="15">
        <v>0</v>
      </c>
      <c r="DT53" s="15">
        <v>0</v>
      </c>
      <c r="DU53" s="17" t="s">
        <v>19</v>
      </c>
      <c r="DV53" s="15">
        <v>122</v>
      </c>
      <c r="DW53" s="15">
        <v>122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122</v>
      </c>
      <c r="ED53" s="17"/>
      <c r="EE53" s="17"/>
      <c r="EF53" s="17" t="s">
        <v>316</v>
      </c>
      <c r="EG53" s="17"/>
      <c r="EH53" s="17" t="s">
        <v>316</v>
      </c>
      <c r="EI53" s="17" t="s">
        <v>308</v>
      </c>
      <c r="EJ53" s="17" t="s">
        <v>316</v>
      </c>
      <c r="EK53" s="17" t="s">
        <v>316</v>
      </c>
      <c r="EL53" s="17"/>
      <c r="EM53" s="17"/>
      <c r="EN53" s="17" t="s">
        <v>327</v>
      </c>
      <c r="EO53" s="17" t="s">
        <v>316</v>
      </c>
      <c r="EP53" s="17"/>
      <c r="EQ53" s="17" t="s">
        <v>316</v>
      </c>
      <c r="ER53" s="17"/>
      <c r="ES53" s="15">
        <v>0</v>
      </c>
      <c r="ET53" s="17" t="s">
        <v>637</v>
      </c>
      <c r="EU53" s="17" t="s">
        <v>19</v>
      </c>
      <c r="EV53" s="16" t="s">
        <v>328</v>
      </c>
      <c r="EW53" s="17" t="s">
        <v>51</v>
      </c>
      <c r="EX53" s="15"/>
      <c r="EY53" s="15"/>
      <c r="EZ53" s="17" t="s">
        <v>316</v>
      </c>
      <c r="FA53" s="18">
        <v>45495</v>
      </c>
      <c r="FB53" s="17"/>
      <c r="FC53" s="17"/>
      <c r="FD53" s="17"/>
      <c r="FE53" s="18">
        <v>45488</v>
      </c>
      <c r="FF53" s="18">
        <v>45488</v>
      </c>
      <c r="FG53" s="17"/>
      <c r="FH53" s="17"/>
      <c r="FI53" s="17" t="s">
        <v>315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5">
        <v>0</v>
      </c>
      <c r="FP53" s="15" t="s">
        <v>313</v>
      </c>
      <c r="FQ53" s="15" t="s">
        <v>313</v>
      </c>
      <c r="FR53" s="15">
        <v>0</v>
      </c>
      <c r="FS53" s="15">
        <v>0</v>
      </c>
      <c r="FT53" s="15">
        <v>0</v>
      </c>
      <c r="FU53" s="15">
        <v>0</v>
      </c>
      <c r="FV53" s="17"/>
      <c r="FW53" s="17"/>
      <c r="FX53" s="15">
        <v>0</v>
      </c>
      <c r="FY53" s="17"/>
      <c r="FZ53" s="17" t="s">
        <v>316</v>
      </c>
      <c r="GA53" s="16" t="s">
        <v>329</v>
      </c>
      <c r="GB53" s="17" t="s">
        <v>315</v>
      </c>
      <c r="GC53" s="17"/>
      <c r="GD53" s="16"/>
      <c r="GE53" s="17"/>
      <c r="GF53" s="15">
        <v>0</v>
      </c>
      <c r="GG53" s="15"/>
      <c r="GH53" s="17" t="s">
        <v>650</v>
      </c>
      <c r="GI53" s="17" t="s">
        <v>651</v>
      </c>
      <c r="GJ53" s="17" t="s">
        <v>334</v>
      </c>
      <c r="GK53" s="17" t="s">
        <v>357</v>
      </c>
      <c r="GL53" s="17" t="s">
        <v>334</v>
      </c>
      <c r="GM53" s="15">
        <v>1</v>
      </c>
      <c r="GN53" s="17" t="s">
        <v>316</v>
      </c>
      <c r="GO53" s="17" t="s">
        <v>316</v>
      </c>
      <c r="GP53" s="17" t="s">
        <v>316</v>
      </c>
      <c r="GQ53" s="17" t="s">
        <v>316</v>
      </c>
      <c r="GR53" s="17" t="s">
        <v>316</v>
      </c>
      <c r="GS53" s="17" t="s">
        <v>316</v>
      </c>
      <c r="GT53" s="15">
        <v>6</v>
      </c>
      <c r="GU53" s="16" t="s">
        <v>335</v>
      </c>
      <c r="GV53" s="17" t="s">
        <v>641</v>
      </c>
      <c r="GW53" s="15">
        <v>10000</v>
      </c>
      <c r="GX53" s="15">
        <v>3</v>
      </c>
      <c r="GY53" s="17" t="s">
        <v>337</v>
      </c>
      <c r="GZ53" s="17" t="s">
        <v>315</v>
      </c>
      <c r="HA53" s="17" t="s">
        <v>359</v>
      </c>
      <c r="HB53" s="17" t="s">
        <v>21</v>
      </c>
      <c r="HC53" s="17" t="s">
        <v>316</v>
      </c>
      <c r="HD53" s="15">
        <v>122</v>
      </c>
      <c r="HE53" s="17" t="s">
        <v>339</v>
      </c>
      <c r="HF53" s="15" t="s">
        <v>496</v>
      </c>
      <c r="HG53" s="15" t="s">
        <v>341</v>
      </c>
      <c r="HH53" s="17" t="s">
        <v>342</v>
      </c>
      <c r="HI53" s="17"/>
      <c r="HJ53" s="17"/>
      <c r="HK53" s="17"/>
      <c r="HL53" s="18">
        <v>45488</v>
      </c>
      <c r="HM53" s="16" t="s">
        <v>343</v>
      </c>
      <c r="HN53" s="17" t="s">
        <v>360</v>
      </c>
      <c r="HO53" s="17" t="s">
        <v>316</v>
      </c>
      <c r="HP53" s="17" t="s">
        <v>316</v>
      </c>
      <c r="HQ53" s="17" t="s">
        <v>316</v>
      </c>
      <c r="HR53" s="19">
        <v>24198</v>
      </c>
      <c r="HS53" s="17"/>
      <c r="HT53" s="17"/>
      <c r="HU53" s="17" t="s">
        <v>316</v>
      </c>
    </row>
    <row r="54" spans="1:229" ht="48" thickBot="1" x14ac:dyDescent="0.3">
      <c r="A54" s="15">
        <v>514594889</v>
      </c>
      <c r="B54" s="16" t="s">
        <v>307</v>
      </c>
      <c r="C54" s="17" t="s">
        <v>51</v>
      </c>
      <c r="D54" s="17">
        <v>240003131</v>
      </c>
      <c r="E54" s="15">
        <v>10000</v>
      </c>
      <c r="F54" s="16" t="s">
        <v>5</v>
      </c>
      <c r="G54" s="17" t="s">
        <v>47</v>
      </c>
      <c r="H54" s="17" t="s">
        <v>308</v>
      </c>
      <c r="I54" s="17" t="s">
        <v>309</v>
      </c>
      <c r="J54" s="18">
        <v>45488</v>
      </c>
      <c r="K54" s="17" t="s">
        <v>652</v>
      </c>
      <c r="L54" s="17" t="s">
        <v>634</v>
      </c>
      <c r="M54" s="17" t="s">
        <v>312</v>
      </c>
      <c r="N54" s="15">
        <v>121</v>
      </c>
      <c r="O54" s="15">
        <v>121</v>
      </c>
      <c r="P54" s="15">
        <v>0</v>
      </c>
      <c r="Q54" s="15">
        <v>0</v>
      </c>
      <c r="R54" s="19">
        <v>24198</v>
      </c>
      <c r="S54" s="15" t="s">
        <v>313</v>
      </c>
      <c r="T54" s="15">
        <v>20</v>
      </c>
      <c r="U54" s="15">
        <v>0</v>
      </c>
      <c r="V54" s="15" t="s">
        <v>313</v>
      </c>
      <c r="W54" s="15" t="s">
        <v>653</v>
      </c>
      <c r="X54" s="15" t="s">
        <v>654</v>
      </c>
      <c r="Y54" s="17" t="s">
        <v>315</v>
      </c>
      <c r="Z54" s="20">
        <v>45325</v>
      </c>
      <c r="AA54" s="20">
        <v>45325</v>
      </c>
      <c r="AB54" s="15">
        <v>0</v>
      </c>
      <c r="AC54" s="15">
        <v>0</v>
      </c>
      <c r="AD54" s="15">
        <v>0</v>
      </c>
      <c r="AE54" s="17" t="s">
        <v>308</v>
      </c>
      <c r="AF54" s="17">
        <v>7001</v>
      </c>
      <c r="AG54" s="17"/>
      <c r="AH54" s="17"/>
      <c r="AI54" s="17"/>
      <c r="AJ54" s="17" t="s">
        <v>315</v>
      </c>
      <c r="AK54" s="15" t="s">
        <v>654</v>
      </c>
      <c r="AL54" s="15">
        <v>0</v>
      </c>
      <c r="AM54" s="15" t="s">
        <v>313</v>
      </c>
      <c r="AN54" s="15">
        <v>0</v>
      </c>
      <c r="AO54" s="15">
        <v>0</v>
      </c>
      <c r="AP54" s="17"/>
      <c r="AQ54" s="15">
        <v>0</v>
      </c>
      <c r="AR54" s="15">
        <v>0</v>
      </c>
      <c r="AS54" s="17" t="s">
        <v>51</v>
      </c>
      <c r="AT54" s="15" t="s">
        <v>313</v>
      </c>
      <c r="AU54" s="17"/>
      <c r="AV54" s="15">
        <v>0</v>
      </c>
      <c r="AW54" s="17" t="s">
        <v>316</v>
      </c>
      <c r="AX54" s="17" t="s">
        <v>351</v>
      </c>
      <c r="AY54" s="17" t="s">
        <v>318</v>
      </c>
      <c r="AZ54" s="16" t="s">
        <v>325</v>
      </c>
      <c r="BA54" s="17"/>
      <c r="BB54" s="17"/>
      <c r="BC54" s="15">
        <v>0</v>
      </c>
      <c r="BD54" s="17"/>
      <c r="BE54" s="17"/>
      <c r="BF54" s="17"/>
      <c r="BG54" s="17"/>
      <c r="BH54" s="17"/>
      <c r="BI54" s="17" t="s">
        <v>316</v>
      </c>
      <c r="BJ54" s="17"/>
      <c r="BK54" s="17" t="s">
        <v>368</v>
      </c>
      <c r="BL54" s="17" t="s">
        <v>369</v>
      </c>
      <c r="BM54" s="17" t="s">
        <v>322</v>
      </c>
      <c r="BN54" s="17"/>
      <c r="BO54" s="15" t="s">
        <v>654</v>
      </c>
      <c r="BP54" s="15" t="s">
        <v>313</v>
      </c>
      <c r="BQ54" s="15" t="s">
        <v>313</v>
      </c>
      <c r="BR54" s="15">
        <v>121</v>
      </c>
      <c r="BS54" s="16" t="s">
        <v>323</v>
      </c>
      <c r="BT54" s="17"/>
      <c r="BU54" s="15">
        <v>0</v>
      </c>
      <c r="BV54" s="15" t="s">
        <v>653</v>
      </c>
      <c r="BW54" s="15" t="s">
        <v>313</v>
      </c>
      <c r="BX54" s="17" t="s">
        <v>316</v>
      </c>
      <c r="BY54" s="15" t="s">
        <v>653</v>
      </c>
      <c r="BZ54" s="15" t="s">
        <v>313</v>
      </c>
      <c r="CA54" s="15" t="s">
        <v>313</v>
      </c>
      <c r="CB54" s="17" t="s">
        <v>370</v>
      </c>
      <c r="CC54" s="16"/>
      <c r="CD54" s="17"/>
      <c r="CE54" s="15">
        <v>0</v>
      </c>
      <c r="CF54" s="15" t="s">
        <v>313</v>
      </c>
      <c r="CG54" s="15" t="s">
        <v>313</v>
      </c>
      <c r="CH54" s="15" t="s">
        <v>313</v>
      </c>
      <c r="CI54" s="15" t="s">
        <v>313</v>
      </c>
      <c r="CJ54" s="15" t="s">
        <v>313</v>
      </c>
      <c r="CK54" s="15">
        <v>0</v>
      </c>
      <c r="CL54" s="16" t="s">
        <v>325</v>
      </c>
      <c r="CM54" s="17"/>
      <c r="CN54" s="17"/>
      <c r="CO54" s="17" t="s">
        <v>316</v>
      </c>
      <c r="CP54" s="17"/>
      <c r="CQ54" s="15" t="s">
        <v>313</v>
      </c>
      <c r="CR54" s="15" t="s">
        <v>313</v>
      </c>
      <c r="CS54" s="17" t="s">
        <v>316</v>
      </c>
      <c r="CT54" s="15" t="s">
        <v>313</v>
      </c>
      <c r="CU54" s="15" t="s">
        <v>313</v>
      </c>
      <c r="CV54" s="17"/>
      <c r="CW54" s="15" t="s">
        <v>313</v>
      </c>
      <c r="CX54" s="15" t="s">
        <v>313</v>
      </c>
      <c r="CY54" s="15" t="s">
        <v>313</v>
      </c>
      <c r="CZ54" s="15" t="s">
        <v>313</v>
      </c>
      <c r="DA54" s="17"/>
      <c r="DB54" s="15" t="s">
        <v>313</v>
      </c>
      <c r="DC54" s="15" t="s">
        <v>313</v>
      </c>
      <c r="DD54" s="16" t="s">
        <v>326</v>
      </c>
      <c r="DE54" s="15">
        <v>6566</v>
      </c>
      <c r="DF54" s="15">
        <v>0</v>
      </c>
      <c r="DG54" s="15">
        <v>0</v>
      </c>
      <c r="DH54" s="15"/>
      <c r="DI54" s="15"/>
      <c r="DJ54" s="17"/>
      <c r="DK54" s="15">
        <v>0</v>
      </c>
      <c r="DL54" s="18">
        <v>45484</v>
      </c>
      <c r="DM54" s="17"/>
      <c r="DN54" s="17"/>
      <c r="DO54" s="17"/>
      <c r="DP54" s="17"/>
      <c r="DQ54" s="15">
        <v>1</v>
      </c>
      <c r="DR54" s="17" t="s">
        <v>316</v>
      </c>
      <c r="DS54" s="15">
        <v>0</v>
      </c>
      <c r="DT54" s="15">
        <v>0</v>
      </c>
      <c r="DU54" s="17" t="s">
        <v>19</v>
      </c>
      <c r="DV54" s="15">
        <v>121</v>
      </c>
      <c r="DW54" s="15">
        <v>121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121</v>
      </c>
      <c r="ED54" s="17"/>
      <c r="EE54" s="17"/>
      <c r="EF54" s="17" t="s">
        <v>316</v>
      </c>
      <c r="EG54" s="17"/>
      <c r="EH54" s="17" t="s">
        <v>316</v>
      </c>
      <c r="EI54" s="17" t="s">
        <v>308</v>
      </c>
      <c r="EJ54" s="17" t="s">
        <v>316</v>
      </c>
      <c r="EK54" s="17" t="s">
        <v>316</v>
      </c>
      <c r="EL54" s="17"/>
      <c r="EM54" s="17"/>
      <c r="EN54" s="17" t="s">
        <v>327</v>
      </c>
      <c r="EO54" s="17" t="s">
        <v>316</v>
      </c>
      <c r="EP54" s="17"/>
      <c r="EQ54" s="17" t="s">
        <v>316</v>
      </c>
      <c r="ER54" s="17"/>
      <c r="ES54" s="15">
        <v>0</v>
      </c>
      <c r="ET54" s="17" t="s">
        <v>655</v>
      </c>
      <c r="EU54" s="17" t="s">
        <v>19</v>
      </c>
      <c r="EV54" s="16" t="s">
        <v>328</v>
      </c>
      <c r="EW54" s="17" t="s">
        <v>51</v>
      </c>
      <c r="EX54" s="15"/>
      <c r="EY54" s="15"/>
      <c r="EZ54" s="17" t="s">
        <v>316</v>
      </c>
      <c r="FA54" s="18">
        <v>45495</v>
      </c>
      <c r="FB54" s="17"/>
      <c r="FC54" s="17"/>
      <c r="FD54" s="17"/>
      <c r="FE54" s="18">
        <v>45488</v>
      </c>
      <c r="FF54" s="18">
        <v>45488</v>
      </c>
      <c r="FG54" s="17"/>
      <c r="FH54" s="17"/>
      <c r="FI54" s="17" t="s">
        <v>315</v>
      </c>
      <c r="FJ54" s="15">
        <v>0</v>
      </c>
      <c r="FK54" s="15">
        <v>0</v>
      </c>
      <c r="FL54" s="15">
        <v>0</v>
      </c>
      <c r="FM54" s="15">
        <v>0</v>
      </c>
      <c r="FN54" s="15">
        <v>0</v>
      </c>
      <c r="FO54" s="15">
        <v>0</v>
      </c>
      <c r="FP54" s="15" t="s">
        <v>313</v>
      </c>
      <c r="FQ54" s="15" t="s">
        <v>313</v>
      </c>
      <c r="FR54" s="15">
        <v>0</v>
      </c>
      <c r="FS54" s="15">
        <v>0</v>
      </c>
      <c r="FT54" s="15">
        <v>0</v>
      </c>
      <c r="FU54" s="15">
        <v>0</v>
      </c>
      <c r="FV54" s="17"/>
      <c r="FW54" s="17"/>
      <c r="FX54" s="15">
        <v>0</v>
      </c>
      <c r="FY54" s="17"/>
      <c r="FZ54" s="17" t="s">
        <v>316</v>
      </c>
      <c r="GA54" s="16" t="s">
        <v>329</v>
      </c>
      <c r="GB54" s="17" t="s">
        <v>315</v>
      </c>
      <c r="GC54" s="17"/>
      <c r="GD54" s="16"/>
      <c r="GE54" s="17"/>
      <c r="GF54" s="15">
        <v>0</v>
      </c>
      <c r="GG54" s="15"/>
      <c r="GH54" s="17" t="s">
        <v>656</v>
      </c>
      <c r="GI54" s="17" t="s">
        <v>657</v>
      </c>
      <c r="GJ54" s="17" t="s">
        <v>446</v>
      </c>
      <c r="GK54" s="17" t="s">
        <v>333</v>
      </c>
      <c r="GL54" s="17" t="s">
        <v>334</v>
      </c>
      <c r="GM54" s="15">
        <v>1</v>
      </c>
      <c r="GN54" s="17" t="s">
        <v>316</v>
      </c>
      <c r="GO54" s="17" t="s">
        <v>316</v>
      </c>
      <c r="GP54" s="17" t="s">
        <v>316</v>
      </c>
      <c r="GQ54" s="17" t="s">
        <v>316</v>
      </c>
      <c r="GR54" s="17" t="s">
        <v>316</v>
      </c>
      <c r="GS54" s="17" t="s">
        <v>316</v>
      </c>
      <c r="GT54" s="15">
        <v>3</v>
      </c>
      <c r="GU54" s="16" t="s">
        <v>335</v>
      </c>
      <c r="GV54" s="17" t="s">
        <v>658</v>
      </c>
      <c r="GW54" s="15">
        <v>10000</v>
      </c>
      <c r="GX54" s="15">
        <v>3</v>
      </c>
      <c r="GY54" s="17" t="s">
        <v>337</v>
      </c>
      <c r="GZ54" s="17" t="s">
        <v>315</v>
      </c>
      <c r="HA54" s="17" t="s">
        <v>338</v>
      </c>
      <c r="HB54" s="17" t="s">
        <v>21</v>
      </c>
      <c r="HC54" s="17" t="s">
        <v>316</v>
      </c>
      <c r="HD54" s="15">
        <v>121</v>
      </c>
      <c r="HE54" s="17" t="s">
        <v>339</v>
      </c>
      <c r="HF54" s="15" t="s">
        <v>496</v>
      </c>
      <c r="HG54" s="15" t="s">
        <v>341</v>
      </c>
      <c r="HH54" s="17" t="s">
        <v>342</v>
      </c>
      <c r="HI54" s="17"/>
      <c r="HJ54" s="17"/>
      <c r="HK54" s="17"/>
      <c r="HL54" s="18">
        <v>45488</v>
      </c>
      <c r="HM54" s="16" t="s">
        <v>343</v>
      </c>
      <c r="HN54" s="17" t="s">
        <v>344</v>
      </c>
      <c r="HO54" s="17" t="s">
        <v>316</v>
      </c>
      <c r="HP54" s="17" t="s">
        <v>316</v>
      </c>
      <c r="HQ54" s="17" t="s">
        <v>316</v>
      </c>
      <c r="HR54" s="19">
        <v>24198</v>
      </c>
      <c r="HS54" s="17"/>
      <c r="HT54" s="17"/>
      <c r="HU54" s="17" t="s">
        <v>316</v>
      </c>
    </row>
    <row r="55" spans="1:229" ht="48" thickBot="1" x14ac:dyDescent="0.3">
      <c r="A55" s="15">
        <v>514594779</v>
      </c>
      <c r="B55" s="16" t="s">
        <v>307</v>
      </c>
      <c r="C55" s="17" t="s">
        <v>51</v>
      </c>
      <c r="D55" s="17">
        <v>240003133</v>
      </c>
      <c r="E55" s="15">
        <v>10000</v>
      </c>
      <c r="F55" s="16" t="s">
        <v>5</v>
      </c>
      <c r="G55" s="17" t="s">
        <v>47</v>
      </c>
      <c r="H55" s="17" t="s">
        <v>308</v>
      </c>
      <c r="I55" s="17" t="s">
        <v>309</v>
      </c>
      <c r="J55" s="18">
        <v>45488</v>
      </c>
      <c r="K55" s="17" t="s">
        <v>652</v>
      </c>
      <c r="L55" s="17" t="s">
        <v>634</v>
      </c>
      <c r="M55" s="17" t="s">
        <v>312</v>
      </c>
      <c r="N55" s="15">
        <v>121</v>
      </c>
      <c r="O55" s="15">
        <v>121</v>
      </c>
      <c r="P55" s="15">
        <v>0</v>
      </c>
      <c r="Q55" s="15">
        <v>0</v>
      </c>
      <c r="R55" s="19">
        <v>24198</v>
      </c>
      <c r="S55" s="15" t="s">
        <v>313</v>
      </c>
      <c r="T55" s="15">
        <v>20</v>
      </c>
      <c r="U55" s="15">
        <v>0</v>
      </c>
      <c r="V55" s="15" t="s">
        <v>313</v>
      </c>
      <c r="W55" s="15" t="s">
        <v>653</v>
      </c>
      <c r="X55" s="15" t="s">
        <v>654</v>
      </c>
      <c r="Y55" s="17" t="s">
        <v>315</v>
      </c>
      <c r="Z55" s="20">
        <v>45325</v>
      </c>
      <c r="AA55" s="20">
        <v>45325</v>
      </c>
      <c r="AB55" s="15">
        <v>0</v>
      </c>
      <c r="AC55" s="15">
        <v>0</v>
      </c>
      <c r="AD55" s="15">
        <v>0</v>
      </c>
      <c r="AE55" s="17" t="s">
        <v>308</v>
      </c>
      <c r="AF55" s="17">
        <v>7001</v>
      </c>
      <c r="AG55" s="17"/>
      <c r="AH55" s="17"/>
      <c r="AI55" s="17"/>
      <c r="AJ55" s="17" t="s">
        <v>315</v>
      </c>
      <c r="AK55" s="15" t="s">
        <v>654</v>
      </c>
      <c r="AL55" s="15">
        <v>0</v>
      </c>
      <c r="AM55" s="15" t="s">
        <v>313</v>
      </c>
      <c r="AN55" s="15">
        <v>0</v>
      </c>
      <c r="AO55" s="15">
        <v>0</v>
      </c>
      <c r="AP55" s="17"/>
      <c r="AQ55" s="15">
        <v>0</v>
      </c>
      <c r="AR55" s="15">
        <v>0</v>
      </c>
      <c r="AS55" s="17" t="s">
        <v>51</v>
      </c>
      <c r="AT55" s="15" t="s">
        <v>313</v>
      </c>
      <c r="AU55" s="17"/>
      <c r="AV55" s="15">
        <v>0</v>
      </c>
      <c r="AW55" s="17" t="s">
        <v>316</v>
      </c>
      <c r="AX55" s="17" t="s">
        <v>351</v>
      </c>
      <c r="AY55" s="17" t="s">
        <v>318</v>
      </c>
      <c r="AZ55" s="16" t="s">
        <v>325</v>
      </c>
      <c r="BA55" s="17"/>
      <c r="BB55" s="17"/>
      <c r="BC55" s="15">
        <v>0</v>
      </c>
      <c r="BD55" s="17"/>
      <c r="BE55" s="17"/>
      <c r="BF55" s="17"/>
      <c r="BG55" s="17"/>
      <c r="BH55" s="17"/>
      <c r="BI55" s="17" t="s">
        <v>316</v>
      </c>
      <c r="BJ55" s="17"/>
      <c r="BK55" s="17" t="s">
        <v>368</v>
      </c>
      <c r="BL55" s="17" t="s">
        <v>369</v>
      </c>
      <c r="BM55" s="17" t="s">
        <v>322</v>
      </c>
      <c r="BN55" s="17"/>
      <c r="BO55" s="15" t="s">
        <v>654</v>
      </c>
      <c r="BP55" s="15" t="s">
        <v>313</v>
      </c>
      <c r="BQ55" s="15" t="s">
        <v>313</v>
      </c>
      <c r="BR55" s="15">
        <v>121</v>
      </c>
      <c r="BS55" s="16" t="s">
        <v>323</v>
      </c>
      <c r="BT55" s="17"/>
      <c r="BU55" s="15">
        <v>0</v>
      </c>
      <c r="BV55" s="15" t="s">
        <v>653</v>
      </c>
      <c r="BW55" s="15" t="s">
        <v>313</v>
      </c>
      <c r="BX55" s="17" t="s">
        <v>316</v>
      </c>
      <c r="BY55" s="15" t="s">
        <v>653</v>
      </c>
      <c r="BZ55" s="15" t="s">
        <v>313</v>
      </c>
      <c r="CA55" s="15" t="s">
        <v>313</v>
      </c>
      <c r="CB55" s="17" t="s">
        <v>370</v>
      </c>
      <c r="CC55" s="16"/>
      <c r="CD55" s="17"/>
      <c r="CE55" s="15">
        <v>0</v>
      </c>
      <c r="CF55" s="15" t="s">
        <v>313</v>
      </c>
      <c r="CG55" s="15" t="s">
        <v>313</v>
      </c>
      <c r="CH55" s="15" t="s">
        <v>313</v>
      </c>
      <c r="CI55" s="15" t="s">
        <v>313</v>
      </c>
      <c r="CJ55" s="15" t="s">
        <v>313</v>
      </c>
      <c r="CK55" s="15">
        <v>0</v>
      </c>
      <c r="CL55" s="16" t="s">
        <v>325</v>
      </c>
      <c r="CM55" s="17"/>
      <c r="CN55" s="17"/>
      <c r="CO55" s="17" t="s">
        <v>316</v>
      </c>
      <c r="CP55" s="17"/>
      <c r="CQ55" s="15" t="s">
        <v>313</v>
      </c>
      <c r="CR55" s="15" t="s">
        <v>313</v>
      </c>
      <c r="CS55" s="17" t="s">
        <v>316</v>
      </c>
      <c r="CT55" s="15" t="s">
        <v>313</v>
      </c>
      <c r="CU55" s="15" t="s">
        <v>313</v>
      </c>
      <c r="CV55" s="17"/>
      <c r="CW55" s="15" t="s">
        <v>313</v>
      </c>
      <c r="CX55" s="15" t="s">
        <v>313</v>
      </c>
      <c r="CY55" s="15" t="s">
        <v>313</v>
      </c>
      <c r="CZ55" s="15" t="s">
        <v>313</v>
      </c>
      <c r="DA55" s="17"/>
      <c r="DB55" s="15" t="s">
        <v>313</v>
      </c>
      <c r="DC55" s="15" t="s">
        <v>313</v>
      </c>
      <c r="DD55" s="16" t="s">
        <v>326</v>
      </c>
      <c r="DE55" s="15">
        <v>6566</v>
      </c>
      <c r="DF55" s="15">
        <v>0</v>
      </c>
      <c r="DG55" s="15">
        <v>0</v>
      </c>
      <c r="DH55" s="15"/>
      <c r="DI55" s="15"/>
      <c r="DJ55" s="17"/>
      <c r="DK55" s="15">
        <v>0</v>
      </c>
      <c r="DL55" s="18">
        <v>45484</v>
      </c>
      <c r="DM55" s="17"/>
      <c r="DN55" s="17"/>
      <c r="DO55" s="17"/>
      <c r="DP55" s="17"/>
      <c r="DQ55" s="15">
        <v>1</v>
      </c>
      <c r="DR55" s="17" t="s">
        <v>316</v>
      </c>
      <c r="DS55" s="15">
        <v>0</v>
      </c>
      <c r="DT55" s="15">
        <v>0</v>
      </c>
      <c r="DU55" s="17" t="s">
        <v>19</v>
      </c>
      <c r="DV55" s="15">
        <v>121</v>
      </c>
      <c r="DW55" s="15">
        <v>121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121</v>
      </c>
      <c r="ED55" s="17"/>
      <c r="EE55" s="17"/>
      <c r="EF55" s="17" t="s">
        <v>316</v>
      </c>
      <c r="EG55" s="17"/>
      <c r="EH55" s="17" t="s">
        <v>316</v>
      </c>
      <c r="EI55" s="17" t="s">
        <v>308</v>
      </c>
      <c r="EJ55" s="17" t="s">
        <v>316</v>
      </c>
      <c r="EK55" s="17" t="s">
        <v>316</v>
      </c>
      <c r="EL55" s="17"/>
      <c r="EM55" s="17"/>
      <c r="EN55" s="17" t="s">
        <v>327</v>
      </c>
      <c r="EO55" s="17" t="s">
        <v>316</v>
      </c>
      <c r="EP55" s="17"/>
      <c r="EQ55" s="17" t="s">
        <v>316</v>
      </c>
      <c r="ER55" s="17"/>
      <c r="ES55" s="15">
        <v>0</v>
      </c>
      <c r="ET55" s="17" t="s">
        <v>655</v>
      </c>
      <c r="EU55" s="17" t="s">
        <v>19</v>
      </c>
      <c r="EV55" s="16" t="s">
        <v>328</v>
      </c>
      <c r="EW55" s="17" t="s">
        <v>51</v>
      </c>
      <c r="EX55" s="15"/>
      <c r="EY55" s="15"/>
      <c r="EZ55" s="17" t="s">
        <v>316</v>
      </c>
      <c r="FA55" s="18">
        <v>45495</v>
      </c>
      <c r="FB55" s="17"/>
      <c r="FC55" s="17"/>
      <c r="FD55" s="17"/>
      <c r="FE55" s="18">
        <v>45488</v>
      </c>
      <c r="FF55" s="18">
        <v>45488</v>
      </c>
      <c r="FG55" s="17"/>
      <c r="FH55" s="17"/>
      <c r="FI55" s="17" t="s">
        <v>315</v>
      </c>
      <c r="FJ55" s="15">
        <v>0</v>
      </c>
      <c r="FK55" s="15">
        <v>0</v>
      </c>
      <c r="FL55" s="15">
        <v>0</v>
      </c>
      <c r="FM55" s="15">
        <v>0</v>
      </c>
      <c r="FN55" s="15">
        <v>0</v>
      </c>
      <c r="FO55" s="15">
        <v>0</v>
      </c>
      <c r="FP55" s="15" t="s">
        <v>313</v>
      </c>
      <c r="FQ55" s="15" t="s">
        <v>313</v>
      </c>
      <c r="FR55" s="15">
        <v>0</v>
      </c>
      <c r="FS55" s="15">
        <v>0</v>
      </c>
      <c r="FT55" s="15">
        <v>0</v>
      </c>
      <c r="FU55" s="15">
        <v>0</v>
      </c>
      <c r="FV55" s="17"/>
      <c r="FW55" s="17"/>
      <c r="FX55" s="15">
        <v>0</v>
      </c>
      <c r="FY55" s="17"/>
      <c r="FZ55" s="17" t="s">
        <v>316</v>
      </c>
      <c r="GA55" s="16" t="s">
        <v>329</v>
      </c>
      <c r="GB55" s="17" t="s">
        <v>315</v>
      </c>
      <c r="GC55" s="17"/>
      <c r="GD55" s="16"/>
      <c r="GE55" s="17"/>
      <c r="GF55" s="15">
        <v>0</v>
      </c>
      <c r="GG55" s="15"/>
      <c r="GH55" s="17" t="s">
        <v>659</v>
      </c>
      <c r="GI55" s="17" t="s">
        <v>660</v>
      </c>
      <c r="GJ55" s="17" t="s">
        <v>446</v>
      </c>
      <c r="GK55" s="17" t="s">
        <v>333</v>
      </c>
      <c r="GL55" s="17" t="s">
        <v>334</v>
      </c>
      <c r="GM55" s="15">
        <v>1</v>
      </c>
      <c r="GN55" s="17" t="s">
        <v>316</v>
      </c>
      <c r="GO55" s="17" t="s">
        <v>316</v>
      </c>
      <c r="GP55" s="17" t="s">
        <v>316</v>
      </c>
      <c r="GQ55" s="17" t="s">
        <v>316</v>
      </c>
      <c r="GR55" s="17" t="s">
        <v>316</v>
      </c>
      <c r="GS55" s="17" t="s">
        <v>316</v>
      </c>
      <c r="GT55" s="15">
        <v>3</v>
      </c>
      <c r="GU55" s="16" t="s">
        <v>335</v>
      </c>
      <c r="GV55" s="17" t="s">
        <v>661</v>
      </c>
      <c r="GW55" s="15">
        <v>10000</v>
      </c>
      <c r="GX55" s="15">
        <v>3</v>
      </c>
      <c r="GY55" s="17" t="s">
        <v>337</v>
      </c>
      <c r="GZ55" s="17" t="s">
        <v>315</v>
      </c>
      <c r="HA55" s="17" t="s">
        <v>338</v>
      </c>
      <c r="HB55" s="17" t="s">
        <v>21</v>
      </c>
      <c r="HC55" s="17" t="s">
        <v>316</v>
      </c>
      <c r="HD55" s="15">
        <v>121</v>
      </c>
      <c r="HE55" s="17" t="s">
        <v>339</v>
      </c>
      <c r="HF55" s="15" t="s">
        <v>496</v>
      </c>
      <c r="HG55" s="15" t="s">
        <v>341</v>
      </c>
      <c r="HH55" s="17" t="s">
        <v>342</v>
      </c>
      <c r="HI55" s="17"/>
      <c r="HJ55" s="17"/>
      <c r="HK55" s="17"/>
      <c r="HL55" s="18">
        <v>45488</v>
      </c>
      <c r="HM55" s="16" t="s">
        <v>343</v>
      </c>
      <c r="HN55" s="17" t="s">
        <v>344</v>
      </c>
      <c r="HO55" s="17" t="s">
        <v>316</v>
      </c>
      <c r="HP55" s="17" t="s">
        <v>316</v>
      </c>
      <c r="HQ55" s="17" t="s">
        <v>316</v>
      </c>
      <c r="HR55" s="19">
        <v>24198</v>
      </c>
      <c r="HS55" s="17"/>
      <c r="HT55" s="17"/>
      <c r="HU55" s="17" t="s">
        <v>316</v>
      </c>
    </row>
    <row r="56" spans="1:229" ht="48" thickBot="1" x14ac:dyDescent="0.3">
      <c r="A56" s="15">
        <v>514594672</v>
      </c>
      <c r="B56" s="16" t="s">
        <v>307</v>
      </c>
      <c r="C56" s="17" t="s">
        <v>51</v>
      </c>
      <c r="D56" s="17">
        <v>240003136</v>
      </c>
      <c r="E56" s="15">
        <v>10000</v>
      </c>
      <c r="F56" s="16" t="s">
        <v>5</v>
      </c>
      <c r="G56" s="17" t="s">
        <v>47</v>
      </c>
      <c r="H56" s="17" t="s">
        <v>308</v>
      </c>
      <c r="I56" s="17" t="s">
        <v>309</v>
      </c>
      <c r="J56" s="18">
        <v>45488</v>
      </c>
      <c r="K56" s="17" t="s">
        <v>662</v>
      </c>
      <c r="L56" s="17" t="s">
        <v>634</v>
      </c>
      <c r="M56" s="17" t="s">
        <v>312</v>
      </c>
      <c r="N56" s="15">
        <v>241</v>
      </c>
      <c r="O56" s="15">
        <v>241</v>
      </c>
      <c r="P56" s="15">
        <v>0</v>
      </c>
      <c r="Q56" s="15">
        <v>0</v>
      </c>
      <c r="R56" s="19">
        <v>24198</v>
      </c>
      <c r="S56" s="15" t="s">
        <v>313</v>
      </c>
      <c r="T56" s="15">
        <v>20</v>
      </c>
      <c r="U56" s="15">
        <v>0</v>
      </c>
      <c r="V56" s="15" t="s">
        <v>313</v>
      </c>
      <c r="W56" s="15" t="s">
        <v>663</v>
      </c>
      <c r="X56" s="15" t="s">
        <v>664</v>
      </c>
      <c r="Y56" s="17" t="s">
        <v>315</v>
      </c>
      <c r="Z56" s="20">
        <v>45325</v>
      </c>
      <c r="AA56" s="20">
        <v>45325</v>
      </c>
      <c r="AB56" s="15">
        <v>0</v>
      </c>
      <c r="AC56" s="15">
        <v>0</v>
      </c>
      <c r="AD56" s="15">
        <v>0</v>
      </c>
      <c r="AE56" s="17" t="s">
        <v>308</v>
      </c>
      <c r="AF56" s="17">
        <v>7001</v>
      </c>
      <c r="AG56" s="17"/>
      <c r="AH56" s="17"/>
      <c r="AI56" s="17"/>
      <c r="AJ56" s="17" t="s">
        <v>315</v>
      </c>
      <c r="AK56" s="15" t="s">
        <v>664</v>
      </c>
      <c r="AL56" s="15">
        <v>0</v>
      </c>
      <c r="AM56" s="15" t="s">
        <v>313</v>
      </c>
      <c r="AN56" s="15">
        <v>0</v>
      </c>
      <c r="AO56" s="15">
        <v>0</v>
      </c>
      <c r="AP56" s="17"/>
      <c r="AQ56" s="15">
        <v>0</v>
      </c>
      <c r="AR56" s="15">
        <v>0</v>
      </c>
      <c r="AS56" s="17" t="s">
        <v>51</v>
      </c>
      <c r="AT56" s="15" t="s">
        <v>313</v>
      </c>
      <c r="AU56" s="17"/>
      <c r="AV56" s="15">
        <v>0</v>
      </c>
      <c r="AW56" s="17" t="s">
        <v>316</v>
      </c>
      <c r="AX56" s="17" t="s">
        <v>351</v>
      </c>
      <c r="AY56" s="17" t="s">
        <v>318</v>
      </c>
      <c r="AZ56" s="16" t="s">
        <v>325</v>
      </c>
      <c r="BA56" s="17"/>
      <c r="BB56" s="17"/>
      <c r="BC56" s="15">
        <v>0</v>
      </c>
      <c r="BD56" s="17"/>
      <c r="BE56" s="17"/>
      <c r="BF56" s="17"/>
      <c r="BG56" s="17"/>
      <c r="BH56" s="17"/>
      <c r="BI56" s="17" t="s">
        <v>316</v>
      </c>
      <c r="BJ56" s="17"/>
      <c r="BK56" s="17" t="s">
        <v>368</v>
      </c>
      <c r="BL56" s="17" t="s">
        <v>369</v>
      </c>
      <c r="BM56" s="17" t="s">
        <v>322</v>
      </c>
      <c r="BN56" s="17"/>
      <c r="BO56" s="15" t="s">
        <v>664</v>
      </c>
      <c r="BP56" s="15" t="s">
        <v>313</v>
      </c>
      <c r="BQ56" s="15" t="s">
        <v>313</v>
      </c>
      <c r="BR56" s="15">
        <v>241</v>
      </c>
      <c r="BS56" s="16" t="s">
        <v>323</v>
      </c>
      <c r="BT56" s="17"/>
      <c r="BU56" s="15">
        <v>0</v>
      </c>
      <c r="BV56" s="15" t="s">
        <v>663</v>
      </c>
      <c r="BW56" s="15" t="s">
        <v>313</v>
      </c>
      <c r="BX56" s="17" t="s">
        <v>316</v>
      </c>
      <c r="BY56" s="15" t="s">
        <v>663</v>
      </c>
      <c r="BZ56" s="15" t="s">
        <v>313</v>
      </c>
      <c r="CA56" s="15" t="s">
        <v>313</v>
      </c>
      <c r="CB56" s="17" t="s">
        <v>370</v>
      </c>
      <c r="CC56" s="16"/>
      <c r="CD56" s="17"/>
      <c r="CE56" s="15">
        <v>0</v>
      </c>
      <c r="CF56" s="15" t="s">
        <v>313</v>
      </c>
      <c r="CG56" s="15" t="s">
        <v>313</v>
      </c>
      <c r="CH56" s="15" t="s">
        <v>313</v>
      </c>
      <c r="CI56" s="15" t="s">
        <v>313</v>
      </c>
      <c r="CJ56" s="15" t="s">
        <v>313</v>
      </c>
      <c r="CK56" s="15">
        <v>0</v>
      </c>
      <c r="CL56" s="16" t="s">
        <v>325</v>
      </c>
      <c r="CM56" s="17"/>
      <c r="CN56" s="17"/>
      <c r="CO56" s="17" t="s">
        <v>316</v>
      </c>
      <c r="CP56" s="17"/>
      <c r="CQ56" s="15" t="s">
        <v>313</v>
      </c>
      <c r="CR56" s="15" t="s">
        <v>313</v>
      </c>
      <c r="CS56" s="17" t="s">
        <v>316</v>
      </c>
      <c r="CT56" s="15" t="s">
        <v>313</v>
      </c>
      <c r="CU56" s="15" t="s">
        <v>313</v>
      </c>
      <c r="CV56" s="17"/>
      <c r="CW56" s="15" t="s">
        <v>313</v>
      </c>
      <c r="CX56" s="15" t="s">
        <v>313</v>
      </c>
      <c r="CY56" s="15" t="s">
        <v>313</v>
      </c>
      <c r="CZ56" s="15" t="s">
        <v>313</v>
      </c>
      <c r="DA56" s="17"/>
      <c r="DB56" s="15" t="s">
        <v>313</v>
      </c>
      <c r="DC56" s="15" t="s">
        <v>313</v>
      </c>
      <c r="DD56" s="16" t="s">
        <v>326</v>
      </c>
      <c r="DE56" s="15">
        <v>6566</v>
      </c>
      <c r="DF56" s="15">
        <v>0</v>
      </c>
      <c r="DG56" s="15">
        <v>0</v>
      </c>
      <c r="DH56" s="15"/>
      <c r="DI56" s="15"/>
      <c r="DJ56" s="17"/>
      <c r="DK56" s="15">
        <v>0</v>
      </c>
      <c r="DL56" s="18">
        <v>45484</v>
      </c>
      <c r="DM56" s="17"/>
      <c r="DN56" s="17"/>
      <c r="DO56" s="17"/>
      <c r="DP56" s="17"/>
      <c r="DQ56" s="15">
        <v>1</v>
      </c>
      <c r="DR56" s="17" t="s">
        <v>316</v>
      </c>
      <c r="DS56" s="15">
        <v>0</v>
      </c>
      <c r="DT56" s="15">
        <v>0</v>
      </c>
      <c r="DU56" s="17" t="s">
        <v>19</v>
      </c>
      <c r="DV56" s="15">
        <v>241</v>
      </c>
      <c r="DW56" s="15">
        <v>241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241</v>
      </c>
      <c r="ED56" s="17"/>
      <c r="EE56" s="17"/>
      <c r="EF56" s="17" t="s">
        <v>316</v>
      </c>
      <c r="EG56" s="17"/>
      <c r="EH56" s="17" t="s">
        <v>316</v>
      </c>
      <c r="EI56" s="17" t="s">
        <v>308</v>
      </c>
      <c r="EJ56" s="17" t="s">
        <v>316</v>
      </c>
      <c r="EK56" s="17" t="s">
        <v>316</v>
      </c>
      <c r="EL56" s="17"/>
      <c r="EM56" s="17"/>
      <c r="EN56" s="17" t="s">
        <v>327</v>
      </c>
      <c r="EO56" s="17" t="s">
        <v>316</v>
      </c>
      <c r="EP56" s="17"/>
      <c r="EQ56" s="17" t="s">
        <v>316</v>
      </c>
      <c r="ER56" s="17"/>
      <c r="ES56" s="15">
        <v>0</v>
      </c>
      <c r="ET56" s="17">
        <v>10002843</v>
      </c>
      <c r="EU56" s="17" t="s">
        <v>19</v>
      </c>
      <c r="EV56" s="16" t="s">
        <v>328</v>
      </c>
      <c r="EW56" s="17" t="s">
        <v>51</v>
      </c>
      <c r="EX56" s="15"/>
      <c r="EY56" s="15"/>
      <c r="EZ56" s="17" t="s">
        <v>316</v>
      </c>
      <c r="FA56" s="18">
        <v>45495</v>
      </c>
      <c r="FB56" s="17"/>
      <c r="FC56" s="17"/>
      <c r="FD56" s="17"/>
      <c r="FE56" s="18">
        <v>45488</v>
      </c>
      <c r="FF56" s="18">
        <v>45488</v>
      </c>
      <c r="FG56" s="17"/>
      <c r="FH56" s="17"/>
      <c r="FI56" s="17" t="s">
        <v>315</v>
      </c>
      <c r="FJ56" s="15">
        <v>0</v>
      </c>
      <c r="FK56" s="15">
        <v>0</v>
      </c>
      <c r="FL56" s="15">
        <v>0</v>
      </c>
      <c r="FM56" s="15">
        <v>0</v>
      </c>
      <c r="FN56" s="15">
        <v>0</v>
      </c>
      <c r="FO56" s="15">
        <v>0</v>
      </c>
      <c r="FP56" s="15" t="s">
        <v>313</v>
      </c>
      <c r="FQ56" s="15" t="s">
        <v>313</v>
      </c>
      <c r="FR56" s="15">
        <v>0</v>
      </c>
      <c r="FS56" s="15">
        <v>0</v>
      </c>
      <c r="FT56" s="15">
        <v>0</v>
      </c>
      <c r="FU56" s="15">
        <v>0</v>
      </c>
      <c r="FV56" s="17"/>
      <c r="FW56" s="17"/>
      <c r="FX56" s="15">
        <v>0</v>
      </c>
      <c r="FY56" s="17"/>
      <c r="FZ56" s="17" t="s">
        <v>316</v>
      </c>
      <c r="GA56" s="16" t="s">
        <v>329</v>
      </c>
      <c r="GB56" s="17" t="s">
        <v>315</v>
      </c>
      <c r="GC56" s="17"/>
      <c r="GD56" s="16"/>
      <c r="GE56" s="17"/>
      <c r="GF56" s="15">
        <v>0</v>
      </c>
      <c r="GG56" s="15"/>
      <c r="GH56" s="17" t="s">
        <v>665</v>
      </c>
      <c r="GI56" s="17" t="s">
        <v>666</v>
      </c>
      <c r="GJ56" s="17" t="s">
        <v>446</v>
      </c>
      <c r="GK56" s="17" t="s">
        <v>333</v>
      </c>
      <c r="GL56" s="17" t="s">
        <v>334</v>
      </c>
      <c r="GM56" s="15">
        <v>1</v>
      </c>
      <c r="GN56" s="17" t="s">
        <v>316</v>
      </c>
      <c r="GO56" s="17" t="s">
        <v>316</v>
      </c>
      <c r="GP56" s="17" t="s">
        <v>316</v>
      </c>
      <c r="GQ56" s="17" t="s">
        <v>316</v>
      </c>
      <c r="GR56" s="17" t="s">
        <v>316</v>
      </c>
      <c r="GS56" s="17" t="s">
        <v>316</v>
      </c>
      <c r="GT56" s="15">
        <v>6</v>
      </c>
      <c r="GU56" s="16" t="s">
        <v>335</v>
      </c>
      <c r="GV56" s="17" t="s">
        <v>667</v>
      </c>
      <c r="GW56" s="15">
        <v>10000</v>
      </c>
      <c r="GX56" s="15">
        <v>6</v>
      </c>
      <c r="GY56" s="17" t="s">
        <v>337</v>
      </c>
      <c r="GZ56" s="17" t="s">
        <v>315</v>
      </c>
      <c r="HA56" s="17" t="s">
        <v>338</v>
      </c>
      <c r="HB56" s="17" t="s">
        <v>21</v>
      </c>
      <c r="HC56" s="17" t="s">
        <v>316</v>
      </c>
      <c r="HD56" s="15">
        <v>241</v>
      </c>
      <c r="HE56" s="17" t="s">
        <v>339</v>
      </c>
      <c r="HF56" s="15" t="s">
        <v>496</v>
      </c>
      <c r="HG56" s="15" t="s">
        <v>341</v>
      </c>
      <c r="HH56" s="17" t="s">
        <v>342</v>
      </c>
      <c r="HI56" s="17"/>
      <c r="HJ56" s="17"/>
      <c r="HK56" s="17"/>
      <c r="HL56" s="18">
        <v>45488</v>
      </c>
      <c r="HM56" s="16" t="s">
        <v>343</v>
      </c>
      <c r="HN56" s="17" t="s">
        <v>344</v>
      </c>
      <c r="HO56" s="17" t="s">
        <v>316</v>
      </c>
      <c r="HP56" s="17" t="s">
        <v>316</v>
      </c>
      <c r="HQ56" s="17" t="s">
        <v>316</v>
      </c>
      <c r="HR56" s="19">
        <v>24198</v>
      </c>
      <c r="HS56" s="17"/>
      <c r="HT56" s="17"/>
      <c r="HU56" s="17" t="s">
        <v>316</v>
      </c>
    </row>
    <row r="57" spans="1:229" ht="48" thickBot="1" x14ac:dyDescent="0.3">
      <c r="A57" s="15">
        <v>514046085</v>
      </c>
      <c r="B57" s="16" t="s">
        <v>307</v>
      </c>
      <c r="C57" s="17" t="s">
        <v>668</v>
      </c>
      <c r="D57" s="17">
        <v>240003161</v>
      </c>
      <c r="E57" s="15">
        <v>10000</v>
      </c>
      <c r="F57" s="16" t="s">
        <v>5</v>
      </c>
      <c r="G57" s="17" t="s">
        <v>669</v>
      </c>
      <c r="H57" s="17" t="s">
        <v>308</v>
      </c>
      <c r="I57" s="17" t="s">
        <v>309</v>
      </c>
      <c r="J57" s="18">
        <v>45490</v>
      </c>
      <c r="K57" s="17" t="s">
        <v>670</v>
      </c>
      <c r="L57" s="17" t="s">
        <v>671</v>
      </c>
      <c r="M57" s="17" t="s">
        <v>312</v>
      </c>
      <c r="N57" s="15">
        <v>15</v>
      </c>
      <c r="O57" s="15">
        <v>15</v>
      </c>
      <c r="P57" s="15">
        <v>0</v>
      </c>
      <c r="Q57" s="15">
        <v>0</v>
      </c>
      <c r="R57" s="19">
        <v>28430</v>
      </c>
      <c r="S57" s="15" t="s">
        <v>313</v>
      </c>
      <c r="T57" s="15">
        <v>20</v>
      </c>
      <c r="U57" s="15">
        <v>0</v>
      </c>
      <c r="V57" s="15" t="s">
        <v>313</v>
      </c>
      <c r="W57" s="15" t="s">
        <v>672</v>
      </c>
      <c r="X57" s="15" t="s">
        <v>673</v>
      </c>
      <c r="Y57" s="17" t="s">
        <v>315</v>
      </c>
      <c r="Z57" s="20">
        <v>45459</v>
      </c>
      <c r="AA57" s="20">
        <v>45459</v>
      </c>
      <c r="AB57" s="15">
        <v>0</v>
      </c>
      <c r="AC57" s="15">
        <v>0</v>
      </c>
      <c r="AD57" s="15">
        <v>0</v>
      </c>
      <c r="AE57" s="17" t="s">
        <v>308</v>
      </c>
      <c r="AF57" s="17">
        <v>7001</v>
      </c>
      <c r="AG57" s="17" t="s">
        <v>623</v>
      </c>
      <c r="AH57" s="17"/>
      <c r="AI57" s="17"/>
      <c r="AJ57" s="17" t="s">
        <v>315</v>
      </c>
      <c r="AK57" s="15" t="s">
        <v>673</v>
      </c>
      <c r="AL57" s="15">
        <v>0</v>
      </c>
      <c r="AM57" s="15" t="s">
        <v>313</v>
      </c>
      <c r="AN57" s="15">
        <v>0</v>
      </c>
      <c r="AO57" s="15">
        <v>0</v>
      </c>
      <c r="AP57" s="17"/>
      <c r="AQ57" s="15">
        <v>0</v>
      </c>
      <c r="AR57" s="15">
        <v>0</v>
      </c>
      <c r="AS57" s="17" t="s">
        <v>668</v>
      </c>
      <c r="AT57" s="15" t="s">
        <v>313</v>
      </c>
      <c r="AU57" s="17"/>
      <c r="AV57" s="15">
        <v>0</v>
      </c>
      <c r="AW57" s="17" t="s">
        <v>316</v>
      </c>
      <c r="AX57" s="17" t="s">
        <v>351</v>
      </c>
      <c r="AY57" s="17" t="s">
        <v>318</v>
      </c>
      <c r="AZ57" s="16" t="s">
        <v>325</v>
      </c>
      <c r="BA57" s="17"/>
      <c r="BB57" s="17"/>
      <c r="BC57" s="15">
        <v>0</v>
      </c>
      <c r="BD57" s="17"/>
      <c r="BE57" s="17"/>
      <c r="BF57" s="17"/>
      <c r="BG57" s="17"/>
      <c r="BH57" s="17"/>
      <c r="BI57" s="17" t="s">
        <v>316</v>
      </c>
      <c r="BJ57" s="17"/>
      <c r="BK57" s="17" t="s">
        <v>368</v>
      </c>
      <c r="BL57" s="17" t="s">
        <v>369</v>
      </c>
      <c r="BM57" s="17" t="s">
        <v>322</v>
      </c>
      <c r="BN57" s="17"/>
      <c r="BO57" s="15" t="s">
        <v>673</v>
      </c>
      <c r="BP57" s="15" t="s">
        <v>313</v>
      </c>
      <c r="BQ57" s="15" t="s">
        <v>313</v>
      </c>
      <c r="BR57" s="15">
        <v>15</v>
      </c>
      <c r="BS57" s="16" t="s">
        <v>323</v>
      </c>
      <c r="BT57" s="17"/>
      <c r="BU57" s="15">
        <v>0</v>
      </c>
      <c r="BV57" s="15" t="s">
        <v>672</v>
      </c>
      <c r="BW57" s="15" t="s">
        <v>313</v>
      </c>
      <c r="BX57" s="17" t="s">
        <v>316</v>
      </c>
      <c r="BY57" s="15" t="s">
        <v>672</v>
      </c>
      <c r="BZ57" s="15" t="s">
        <v>313</v>
      </c>
      <c r="CA57" s="15" t="s">
        <v>313</v>
      </c>
      <c r="CB57" s="17" t="s">
        <v>370</v>
      </c>
      <c r="CC57" s="16"/>
      <c r="CD57" s="17"/>
      <c r="CE57" s="15">
        <v>0</v>
      </c>
      <c r="CF57" s="15" t="s">
        <v>313</v>
      </c>
      <c r="CG57" s="15" t="s">
        <v>313</v>
      </c>
      <c r="CH57" s="15" t="s">
        <v>313</v>
      </c>
      <c r="CI57" s="15" t="s">
        <v>313</v>
      </c>
      <c r="CJ57" s="15" t="s">
        <v>313</v>
      </c>
      <c r="CK57" s="15">
        <v>0</v>
      </c>
      <c r="CL57" s="16" t="s">
        <v>325</v>
      </c>
      <c r="CM57" s="17"/>
      <c r="CN57" s="17"/>
      <c r="CO57" s="17" t="s">
        <v>316</v>
      </c>
      <c r="CP57" s="17"/>
      <c r="CQ57" s="15" t="s">
        <v>313</v>
      </c>
      <c r="CR57" s="15" t="s">
        <v>313</v>
      </c>
      <c r="CS57" s="17" t="s">
        <v>316</v>
      </c>
      <c r="CT57" s="15" t="s">
        <v>313</v>
      </c>
      <c r="CU57" s="15" t="s">
        <v>313</v>
      </c>
      <c r="CV57" s="17"/>
      <c r="CW57" s="15" t="s">
        <v>313</v>
      </c>
      <c r="CX57" s="15" t="s">
        <v>313</v>
      </c>
      <c r="CY57" s="15" t="s">
        <v>313</v>
      </c>
      <c r="CZ57" s="15" t="s">
        <v>313</v>
      </c>
      <c r="DA57" s="17"/>
      <c r="DB57" s="15" t="s">
        <v>313</v>
      </c>
      <c r="DC57" s="15" t="s">
        <v>313</v>
      </c>
      <c r="DD57" s="16" t="s">
        <v>326</v>
      </c>
      <c r="DE57" s="15">
        <v>6760</v>
      </c>
      <c r="DF57" s="15">
        <v>0</v>
      </c>
      <c r="DG57" s="15">
        <v>0</v>
      </c>
      <c r="DH57" s="15"/>
      <c r="DI57" s="15"/>
      <c r="DJ57" s="17"/>
      <c r="DK57" s="15">
        <v>0</v>
      </c>
      <c r="DL57" s="18">
        <v>45484</v>
      </c>
      <c r="DM57" s="17"/>
      <c r="DN57" s="17"/>
      <c r="DO57" s="17"/>
      <c r="DP57" s="17"/>
      <c r="DQ57" s="15">
        <v>1</v>
      </c>
      <c r="DR57" s="17" t="s">
        <v>316</v>
      </c>
      <c r="DS57" s="15">
        <v>0</v>
      </c>
      <c r="DT57" s="15">
        <v>0</v>
      </c>
      <c r="DU57" s="17" t="s">
        <v>19</v>
      </c>
      <c r="DV57" s="15">
        <v>15</v>
      </c>
      <c r="DW57" s="15">
        <v>15</v>
      </c>
      <c r="DX57" s="15">
        <v>0</v>
      </c>
      <c r="DY57" s="15">
        <v>0</v>
      </c>
      <c r="DZ57" s="15">
        <v>0</v>
      </c>
      <c r="EA57" s="15">
        <v>0</v>
      </c>
      <c r="EB57" s="15">
        <v>0</v>
      </c>
      <c r="EC57" s="15">
        <v>15</v>
      </c>
      <c r="ED57" s="17"/>
      <c r="EE57" s="17"/>
      <c r="EF57" s="17" t="s">
        <v>316</v>
      </c>
      <c r="EG57" s="17"/>
      <c r="EH57" s="17" t="s">
        <v>316</v>
      </c>
      <c r="EI57" s="17" t="s">
        <v>308</v>
      </c>
      <c r="EJ57" s="17" t="s">
        <v>316</v>
      </c>
      <c r="EK57" s="17" t="s">
        <v>316</v>
      </c>
      <c r="EL57" s="17"/>
      <c r="EM57" s="17"/>
      <c r="EN57" s="17" t="s">
        <v>327</v>
      </c>
      <c r="EO57" s="17" t="s">
        <v>316</v>
      </c>
      <c r="EP57" s="17"/>
      <c r="EQ57" s="17" t="s">
        <v>316</v>
      </c>
      <c r="ER57" s="17"/>
      <c r="ES57" s="15">
        <v>0</v>
      </c>
      <c r="ET57" s="17" t="s">
        <v>674</v>
      </c>
      <c r="EU57" s="17" t="s">
        <v>19</v>
      </c>
      <c r="EV57" s="16" t="s">
        <v>328</v>
      </c>
      <c r="EW57" s="17" t="s">
        <v>668</v>
      </c>
      <c r="EX57" s="15"/>
      <c r="EY57" s="15"/>
      <c r="EZ57" s="17" t="s">
        <v>316</v>
      </c>
      <c r="FA57" s="18">
        <v>45491</v>
      </c>
      <c r="FB57" s="17"/>
      <c r="FC57" s="17"/>
      <c r="FD57" s="17"/>
      <c r="FE57" s="18">
        <v>45490</v>
      </c>
      <c r="FF57" s="18">
        <v>45490</v>
      </c>
      <c r="FG57" s="17"/>
      <c r="FH57" s="17"/>
      <c r="FI57" s="17" t="s">
        <v>315</v>
      </c>
      <c r="FJ57" s="15">
        <v>0</v>
      </c>
      <c r="FK57" s="15">
        <v>0</v>
      </c>
      <c r="FL57" s="15">
        <v>0</v>
      </c>
      <c r="FM57" s="15">
        <v>0</v>
      </c>
      <c r="FN57" s="15">
        <v>0</v>
      </c>
      <c r="FO57" s="15">
        <v>0</v>
      </c>
      <c r="FP57" s="15" t="s">
        <v>313</v>
      </c>
      <c r="FQ57" s="15" t="s">
        <v>313</v>
      </c>
      <c r="FR57" s="15">
        <v>0</v>
      </c>
      <c r="FS57" s="15">
        <v>0</v>
      </c>
      <c r="FT57" s="15">
        <v>0</v>
      </c>
      <c r="FU57" s="15">
        <v>0</v>
      </c>
      <c r="FV57" s="17"/>
      <c r="FW57" s="17"/>
      <c r="FX57" s="15">
        <v>0</v>
      </c>
      <c r="FY57" s="17"/>
      <c r="FZ57" s="17" t="s">
        <v>316</v>
      </c>
      <c r="GA57" s="16" t="s">
        <v>329</v>
      </c>
      <c r="GB57" s="17" t="s">
        <v>315</v>
      </c>
      <c r="GC57" s="17"/>
      <c r="GD57" s="16"/>
      <c r="GE57" s="17"/>
      <c r="GF57" s="15">
        <v>0</v>
      </c>
      <c r="GG57" s="15"/>
      <c r="GH57" s="17" t="s">
        <v>675</v>
      </c>
      <c r="GI57" s="17" t="s">
        <v>676</v>
      </c>
      <c r="GJ57" s="17" t="s">
        <v>424</v>
      </c>
      <c r="GK57" s="17" t="s">
        <v>677</v>
      </c>
      <c r="GL57" s="17" t="s">
        <v>334</v>
      </c>
      <c r="GM57" s="15">
        <v>1</v>
      </c>
      <c r="GN57" s="17" t="s">
        <v>316</v>
      </c>
      <c r="GO57" s="17" t="s">
        <v>316</v>
      </c>
      <c r="GP57" s="17" t="s">
        <v>316</v>
      </c>
      <c r="GQ57" s="17" t="s">
        <v>316</v>
      </c>
      <c r="GR57" s="17" t="s">
        <v>316</v>
      </c>
      <c r="GS57" s="17" t="s">
        <v>316</v>
      </c>
      <c r="GT57" s="15">
        <v>2</v>
      </c>
      <c r="GU57" s="16" t="s">
        <v>335</v>
      </c>
      <c r="GV57" s="17" t="s">
        <v>678</v>
      </c>
      <c r="GW57" s="15">
        <v>10000</v>
      </c>
      <c r="GX57" s="15">
        <v>2</v>
      </c>
      <c r="GY57" s="17" t="s">
        <v>337</v>
      </c>
      <c r="GZ57" s="17" t="s">
        <v>315</v>
      </c>
      <c r="HA57" s="17" t="s">
        <v>679</v>
      </c>
      <c r="HB57" s="17" t="s">
        <v>21</v>
      </c>
      <c r="HC57" s="17" t="s">
        <v>316</v>
      </c>
      <c r="HD57" s="15">
        <v>15</v>
      </c>
      <c r="HE57" s="17" t="s">
        <v>339</v>
      </c>
      <c r="HF57" s="15" t="s">
        <v>597</v>
      </c>
      <c r="HG57" s="15" t="s">
        <v>60</v>
      </c>
      <c r="HH57" s="17" t="s">
        <v>342</v>
      </c>
      <c r="HI57" s="17"/>
      <c r="HJ57" s="17"/>
      <c r="HK57" s="17"/>
      <c r="HL57" s="18">
        <v>45488</v>
      </c>
      <c r="HM57" s="16" t="s">
        <v>343</v>
      </c>
      <c r="HN57" s="17" t="s">
        <v>680</v>
      </c>
      <c r="HO57" s="17" t="s">
        <v>316</v>
      </c>
      <c r="HP57" s="17" t="s">
        <v>316</v>
      </c>
      <c r="HQ57" s="17" t="s">
        <v>316</v>
      </c>
      <c r="HR57" s="19">
        <v>28430</v>
      </c>
      <c r="HS57" s="17"/>
      <c r="HT57" s="17"/>
      <c r="HU57" s="17" t="s">
        <v>316</v>
      </c>
    </row>
    <row r="58" spans="1:229" ht="48" thickBot="1" x14ac:dyDescent="0.3">
      <c r="A58" s="15">
        <v>514046202</v>
      </c>
      <c r="B58" s="16" t="s">
        <v>307</v>
      </c>
      <c r="C58" s="17" t="s">
        <v>668</v>
      </c>
      <c r="D58" s="17">
        <v>240003161</v>
      </c>
      <c r="E58" s="15">
        <v>20000</v>
      </c>
      <c r="F58" s="16" t="s">
        <v>5</v>
      </c>
      <c r="G58" s="17" t="s">
        <v>669</v>
      </c>
      <c r="H58" s="17" t="s">
        <v>308</v>
      </c>
      <c r="I58" s="17" t="s">
        <v>309</v>
      </c>
      <c r="J58" s="18">
        <v>45490</v>
      </c>
      <c r="K58" s="17" t="s">
        <v>670</v>
      </c>
      <c r="L58" s="17" t="s">
        <v>671</v>
      </c>
      <c r="M58" s="17" t="s">
        <v>312</v>
      </c>
      <c r="N58" s="15">
        <v>49</v>
      </c>
      <c r="O58" s="15">
        <v>49</v>
      </c>
      <c r="P58" s="15">
        <v>0</v>
      </c>
      <c r="Q58" s="15">
        <v>0</v>
      </c>
      <c r="R58" s="19">
        <v>28430</v>
      </c>
      <c r="S58" s="15" t="s">
        <v>313</v>
      </c>
      <c r="T58" s="15">
        <v>20</v>
      </c>
      <c r="U58" s="15">
        <v>0</v>
      </c>
      <c r="V58" s="15" t="s">
        <v>313</v>
      </c>
      <c r="W58" s="15" t="s">
        <v>681</v>
      </c>
      <c r="X58" s="15" t="s">
        <v>682</v>
      </c>
      <c r="Y58" s="17" t="s">
        <v>315</v>
      </c>
      <c r="Z58" s="20">
        <v>45459</v>
      </c>
      <c r="AA58" s="20">
        <v>45459</v>
      </c>
      <c r="AB58" s="15">
        <v>0</v>
      </c>
      <c r="AC58" s="15">
        <v>0</v>
      </c>
      <c r="AD58" s="15">
        <v>0</v>
      </c>
      <c r="AE58" s="17" t="s">
        <v>308</v>
      </c>
      <c r="AF58" s="17">
        <v>7001</v>
      </c>
      <c r="AG58" s="17" t="s">
        <v>623</v>
      </c>
      <c r="AH58" s="17"/>
      <c r="AI58" s="17"/>
      <c r="AJ58" s="17" t="s">
        <v>315</v>
      </c>
      <c r="AK58" s="15" t="s">
        <v>682</v>
      </c>
      <c r="AL58" s="15">
        <v>0</v>
      </c>
      <c r="AM58" s="15" t="s">
        <v>313</v>
      </c>
      <c r="AN58" s="15">
        <v>0</v>
      </c>
      <c r="AO58" s="15">
        <v>0</v>
      </c>
      <c r="AP58" s="17"/>
      <c r="AQ58" s="15">
        <v>0</v>
      </c>
      <c r="AR58" s="15">
        <v>0</v>
      </c>
      <c r="AS58" s="17" t="s">
        <v>668</v>
      </c>
      <c r="AT58" s="15" t="s">
        <v>313</v>
      </c>
      <c r="AU58" s="17"/>
      <c r="AV58" s="15">
        <v>0</v>
      </c>
      <c r="AW58" s="17" t="s">
        <v>316</v>
      </c>
      <c r="AX58" s="17" t="s">
        <v>351</v>
      </c>
      <c r="AY58" s="17" t="s">
        <v>318</v>
      </c>
      <c r="AZ58" s="16" t="s">
        <v>325</v>
      </c>
      <c r="BA58" s="17"/>
      <c r="BB58" s="17"/>
      <c r="BC58" s="15">
        <v>0</v>
      </c>
      <c r="BD58" s="17"/>
      <c r="BE58" s="17"/>
      <c r="BF58" s="17"/>
      <c r="BG58" s="17"/>
      <c r="BH58" s="17"/>
      <c r="BI58" s="17" t="s">
        <v>316</v>
      </c>
      <c r="BJ58" s="17"/>
      <c r="BK58" s="17" t="s">
        <v>368</v>
      </c>
      <c r="BL58" s="17" t="s">
        <v>369</v>
      </c>
      <c r="BM58" s="17" t="s">
        <v>322</v>
      </c>
      <c r="BN58" s="17"/>
      <c r="BO58" s="15" t="s">
        <v>682</v>
      </c>
      <c r="BP58" s="15" t="s">
        <v>313</v>
      </c>
      <c r="BQ58" s="15" t="s">
        <v>313</v>
      </c>
      <c r="BR58" s="15">
        <v>49</v>
      </c>
      <c r="BS58" s="16" t="s">
        <v>323</v>
      </c>
      <c r="BT58" s="17"/>
      <c r="BU58" s="15">
        <v>0</v>
      </c>
      <c r="BV58" s="15" t="s">
        <v>681</v>
      </c>
      <c r="BW58" s="15" t="s">
        <v>313</v>
      </c>
      <c r="BX58" s="17" t="s">
        <v>316</v>
      </c>
      <c r="BY58" s="15" t="s">
        <v>681</v>
      </c>
      <c r="BZ58" s="15" t="s">
        <v>313</v>
      </c>
      <c r="CA58" s="15" t="s">
        <v>313</v>
      </c>
      <c r="CB58" s="17" t="s">
        <v>370</v>
      </c>
      <c r="CC58" s="16"/>
      <c r="CD58" s="17"/>
      <c r="CE58" s="15">
        <v>0</v>
      </c>
      <c r="CF58" s="15" t="s">
        <v>313</v>
      </c>
      <c r="CG58" s="15" t="s">
        <v>313</v>
      </c>
      <c r="CH58" s="15" t="s">
        <v>313</v>
      </c>
      <c r="CI58" s="15" t="s">
        <v>313</v>
      </c>
      <c r="CJ58" s="15" t="s">
        <v>313</v>
      </c>
      <c r="CK58" s="15">
        <v>0</v>
      </c>
      <c r="CL58" s="16" t="s">
        <v>325</v>
      </c>
      <c r="CM58" s="17"/>
      <c r="CN58" s="17"/>
      <c r="CO58" s="17" t="s">
        <v>316</v>
      </c>
      <c r="CP58" s="17"/>
      <c r="CQ58" s="15" t="s">
        <v>313</v>
      </c>
      <c r="CR58" s="15" t="s">
        <v>313</v>
      </c>
      <c r="CS58" s="17" t="s">
        <v>316</v>
      </c>
      <c r="CT58" s="15" t="s">
        <v>313</v>
      </c>
      <c r="CU58" s="15" t="s">
        <v>313</v>
      </c>
      <c r="CV58" s="17"/>
      <c r="CW58" s="15" t="s">
        <v>313</v>
      </c>
      <c r="CX58" s="15" t="s">
        <v>313</v>
      </c>
      <c r="CY58" s="15" t="s">
        <v>313</v>
      </c>
      <c r="CZ58" s="15" t="s">
        <v>313</v>
      </c>
      <c r="DA58" s="17"/>
      <c r="DB58" s="15" t="s">
        <v>313</v>
      </c>
      <c r="DC58" s="15" t="s">
        <v>313</v>
      </c>
      <c r="DD58" s="16" t="s">
        <v>326</v>
      </c>
      <c r="DE58" s="15">
        <v>6760</v>
      </c>
      <c r="DF58" s="15">
        <v>0</v>
      </c>
      <c r="DG58" s="15">
        <v>0</v>
      </c>
      <c r="DH58" s="15"/>
      <c r="DI58" s="15"/>
      <c r="DJ58" s="17"/>
      <c r="DK58" s="15">
        <v>0</v>
      </c>
      <c r="DL58" s="18">
        <v>45484</v>
      </c>
      <c r="DM58" s="17"/>
      <c r="DN58" s="17"/>
      <c r="DO58" s="17"/>
      <c r="DP58" s="17"/>
      <c r="DQ58" s="15">
        <v>1</v>
      </c>
      <c r="DR58" s="17" t="s">
        <v>316</v>
      </c>
      <c r="DS58" s="15">
        <v>0</v>
      </c>
      <c r="DT58" s="15">
        <v>0</v>
      </c>
      <c r="DU58" s="17" t="s">
        <v>19</v>
      </c>
      <c r="DV58" s="15">
        <v>49</v>
      </c>
      <c r="DW58" s="15">
        <v>49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49</v>
      </c>
      <c r="ED58" s="17"/>
      <c r="EE58" s="17"/>
      <c r="EF58" s="17" t="s">
        <v>316</v>
      </c>
      <c r="EG58" s="17"/>
      <c r="EH58" s="17" t="s">
        <v>316</v>
      </c>
      <c r="EI58" s="17" t="s">
        <v>308</v>
      </c>
      <c r="EJ58" s="17" t="s">
        <v>316</v>
      </c>
      <c r="EK58" s="17" t="s">
        <v>316</v>
      </c>
      <c r="EL58" s="17"/>
      <c r="EM58" s="17"/>
      <c r="EN58" s="17" t="s">
        <v>327</v>
      </c>
      <c r="EO58" s="17" t="s">
        <v>316</v>
      </c>
      <c r="EP58" s="17"/>
      <c r="EQ58" s="17" t="s">
        <v>316</v>
      </c>
      <c r="ER58" s="17"/>
      <c r="ES58" s="15">
        <v>0</v>
      </c>
      <c r="ET58" s="17" t="s">
        <v>674</v>
      </c>
      <c r="EU58" s="17" t="s">
        <v>19</v>
      </c>
      <c r="EV58" s="16" t="s">
        <v>328</v>
      </c>
      <c r="EW58" s="17" t="s">
        <v>668</v>
      </c>
      <c r="EX58" s="15"/>
      <c r="EY58" s="15"/>
      <c r="EZ58" s="17" t="s">
        <v>316</v>
      </c>
      <c r="FA58" s="18">
        <v>45491</v>
      </c>
      <c r="FB58" s="17"/>
      <c r="FC58" s="17"/>
      <c r="FD58" s="17"/>
      <c r="FE58" s="18">
        <v>45490</v>
      </c>
      <c r="FF58" s="18">
        <v>45490</v>
      </c>
      <c r="FG58" s="17"/>
      <c r="FH58" s="17"/>
      <c r="FI58" s="17" t="s">
        <v>315</v>
      </c>
      <c r="FJ58" s="15">
        <v>0</v>
      </c>
      <c r="FK58" s="15">
        <v>0</v>
      </c>
      <c r="FL58" s="15">
        <v>0</v>
      </c>
      <c r="FM58" s="15">
        <v>0</v>
      </c>
      <c r="FN58" s="15">
        <v>0</v>
      </c>
      <c r="FO58" s="15">
        <v>0</v>
      </c>
      <c r="FP58" s="15" t="s">
        <v>313</v>
      </c>
      <c r="FQ58" s="15" t="s">
        <v>313</v>
      </c>
      <c r="FR58" s="15">
        <v>0</v>
      </c>
      <c r="FS58" s="15">
        <v>0</v>
      </c>
      <c r="FT58" s="15">
        <v>0</v>
      </c>
      <c r="FU58" s="15">
        <v>0</v>
      </c>
      <c r="FV58" s="17"/>
      <c r="FW58" s="17"/>
      <c r="FX58" s="15">
        <v>0</v>
      </c>
      <c r="FY58" s="17"/>
      <c r="FZ58" s="17" t="s">
        <v>316</v>
      </c>
      <c r="GA58" s="16" t="s">
        <v>329</v>
      </c>
      <c r="GB58" s="17" t="s">
        <v>315</v>
      </c>
      <c r="GC58" s="17"/>
      <c r="GD58" s="16"/>
      <c r="GE58" s="17"/>
      <c r="GF58" s="15">
        <v>0</v>
      </c>
      <c r="GG58" s="15"/>
      <c r="GH58" s="17" t="s">
        <v>683</v>
      </c>
      <c r="GI58" s="17" t="s">
        <v>684</v>
      </c>
      <c r="GJ58" s="17" t="s">
        <v>424</v>
      </c>
      <c r="GK58" s="17" t="s">
        <v>677</v>
      </c>
      <c r="GL58" s="17" t="s">
        <v>334</v>
      </c>
      <c r="GM58" s="15">
        <v>1</v>
      </c>
      <c r="GN58" s="17" t="s">
        <v>316</v>
      </c>
      <c r="GO58" s="17" t="s">
        <v>316</v>
      </c>
      <c r="GP58" s="17" t="s">
        <v>316</v>
      </c>
      <c r="GQ58" s="17" t="s">
        <v>316</v>
      </c>
      <c r="GR58" s="17" t="s">
        <v>316</v>
      </c>
      <c r="GS58" s="17" t="s">
        <v>316</v>
      </c>
      <c r="GT58" s="15">
        <v>5</v>
      </c>
      <c r="GU58" s="16" t="s">
        <v>335</v>
      </c>
      <c r="GV58" s="17" t="s">
        <v>678</v>
      </c>
      <c r="GW58" s="15">
        <v>20000</v>
      </c>
      <c r="GX58" s="15">
        <v>5</v>
      </c>
      <c r="GY58" s="17" t="s">
        <v>685</v>
      </c>
      <c r="GZ58" s="17" t="s">
        <v>315</v>
      </c>
      <c r="HA58" s="17" t="s">
        <v>679</v>
      </c>
      <c r="HB58" s="17" t="s">
        <v>21</v>
      </c>
      <c r="HC58" s="17" t="s">
        <v>316</v>
      </c>
      <c r="HD58" s="15">
        <v>49</v>
      </c>
      <c r="HE58" s="17" t="s">
        <v>339</v>
      </c>
      <c r="HF58" s="15" t="s">
        <v>597</v>
      </c>
      <c r="HG58" s="15" t="s">
        <v>60</v>
      </c>
      <c r="HH58" s="17" t="s">
        <v>342</v>
      </c>
      <c r="HI58" s="17"/>
      <c r="HJ58" s="17"/>
      <c r="HK58" s="17"/>
      <c r="HL58" s="18">
        <v>45488</v>
      </c>
      <c r="HM58" s="16" t="s">
        <v>343</v>
      </c>
      <c r="HN58" s="17" t="s">
        <v>680</v>
      </c>
      <c r="HO58" s="17" t="s">
        <v>316</v>
      </c>
      <c r="HP58" s="17" t="s">
        <v>316</v>
      </c>
      <c r="HQ58" s="17" t="s">
        <v>316</v>
      </c>
      <c r="HR58" s="19">
        <v>28430</v>
      </c>
      <c r="HS58" s="17"/>
      <c r="HT58" s="17"/>
      <c r="HU58" s="17" t="s">
        <v>316</v>
      </c>
    </row>
    <row r="59" spans="1:229" ht="48" thickBot="1" x14ac:dyDescent="0.3">
      <c r="A59" s="15">
        <v>514208165</v>
      </c>
      <c r="B59" s="16" t="s">
        <v>307</v>
      </c>
      <c r="C59" s="17" t="s">
        <v>668</v>
      </c>
      <c r="D59" s="17">
        <v>240003161</v>
      </c>
      <c r="E59" s="15">
        <v>30000</v>
      </c>
      <c r="F59" s="16" t="s">
        <v>5</v>
      </c>
      <c r="G59" s="17" t="s">
        <v>669</v>
      </c>
      <c r="H59" s="17" t="s">
        <v>308</v>
      </c>
      <c r="I59" s="17" t="s">
        <v>309</v>
      </c>
      <c r="J59" s="18">
        <v>45488</v>
      </c>
      <c r="K59" s="17" t="s">
        <v>670</v>
      </c>
      <c r="L59" s="17" t="s">
        <v>671</v>
      </c>
      <c r="M59" s="17" t="s">
        <v>312</v>
      </c>
      <c r="N59" s="15">
        <v>96</v>
      </c>
      <c r="O59" s="15">
        <v>96</v>
      </c>
      <c r="P59" s="15">
        <v>0</v>
      </c>
      <c r="Q59" s="15">
        <v>0</v>
      </c>
      <c r="R59" s="19">
        <v>28430</v>
      </c>
      <c r="S59" s="15" t="s">
        <v>313</v>
      </c>
      <c r="T59" s="15">
        <v>20</v>
      </c>
      <c r="U59" s="15">
        <v>0</v>
      </c>
      <c r="V59" s="15" t="s">
        <v>313</v>
      </c>
      <c r="W59" s="15" t="s">
        <v>686</v>
      </c>
      <c r="X59" s="15" t="s">
        <v>687</v>
      </c>
      <c r="Y59" s="17" t="s">
        <v>315</v>
      </c>
      <c r="Z59" s="20">
        <v>45459</v>
      </c>
      <c r="AA59" s="20">
        <v>45459</v>
      </c>
      <c r="AB59" s="15">
        <v>0</v>
      </c>
      <c r="AC59" s="15">
        <v>0</v>
      </c>
      <c r="AD59" s="15">
        <v>0</v>
      </c>
      <c r="AE59" s="17" t="s">
        <v>308</v>
      </c>
      <c r="AF59" s="17">
        <v>7001</v>
      </c>
      <c r="AG59" s="17" t="s">
        <v>623</v>
      </c>
      <c r="AH59" s="17"/>
      <c r="AI59" s="17"/>
      <c r="AJ59" s="17" t="s">
        <v>315</v>
      </c>
      <c r="AK59" s="15" t="s">
        <v>687</v>
      </c>
      <c r="AL59" s="15">
        <v>0</v>
      </c>
      <c r="AM59" s="15" t="s">
        <v>313</v>
      </c>
      <c r="AN59" s="15">
        <v>0</v>
      </c>
      <c r="AO59" s="15">
        <v>0</v>
      </c>
      <c r="AP59" s="17"/>
      <c r="AQ59" s="15">
        <v>0</v>
      </c>
      <c r="AR59" s="15">
        <v>0</v>
      </c>
      <c r="AS59" s="17" t="s">
        <v>668</v>
      </c>
      <c r="AT59" s="15" t="s">
        <v>313</v>
      </c>
      <c r="AU59" s="17"/>
      <c r="AV59" s="15">
        <v>0</v>
      </c>
      <c r="AW59" s="17" t="s">
        <v>316</v>
      </c>
      <c r="AX59" s="17" t="s">
        <v>351</v>
      </c>
      <c r="AY59" s="17" t="s">
        <v>318</v>
      </c>
      <c r="AZ59" s="16" t="s">
        <v>325</v>
      </c>
      <c r="BA59" s="17"/>
      <c r="BB59" s="17"/>
      <c r="BC59" s="15">
        <v>0</v>
      </c>
      <c r="BD59" s="17"/>
      <c r="BE59" s="17"/>
      <c r="BF59" s="17"/>
      <c r="BG59" s="17"/>
      <c r="BH59" s="17"/>
      <c r="BI59" s="17" t="s">
        <v>316</v>
      </c>
      <c r="BJ59" s="17"/>
      <c r="BK59" s="17" t="s">
        <v>368</v>
      </c>
      <c r="BL59" s="17" t="s">
        <v>369</v>
      </c>
      <c r="BM59" s="17" t="s">
        <v>322</v>
      </c>
      <c r="BN59" s="17"/>
      <c r="BO59" s="15" t="s">
        <v>687</v>
      </c>
      <c r="BP59" s="15" t="s">
        <v>313</v>
      </c>
      <c r="BQ59" s="15" t="s">
        <v>313</v>
      </c>
      <c r="BR59" s="15">
        <v>96</v>
      </c>
      <c r="BS59" s="16" t="s">
        <v>323</v>
      </c>
      <c r="BT59" s="17"/>
      <c r="BU59" s="15">
        <v>0</v>
      </c>
      <c r="BV59" s="15" t="s">
        <v>686</v>
      </c>
      <c r="BW59" s="15" t="s">
        <v>313</v>
      </c>
      <c r="BX59" s="17" t="s">
        <v>316</v>
      </c>
      <c r="BY59" s="15" t="s">
        <v>686</v>
      </c>
      <c r="BZ59" s="15" t="s">
        <v>313</v>
      </c>
      <c r="CA59" s="15" t="s">
        <v>313</v>
      </c>
      <c r="CB59" s="17" t="s">
        <v>370</v>
      </c>
      <c r="CC59" s="16"/>
      <c r="CD59" s="17"/>
      <c r="CE59" s="15">
        <v>0</v>
      </c>
      <c r="CF59" s="15" t="s">
        <v>313</v>
      </c>
      <c r="CG59" s="15" t="s">
        <v>313</v>
      </c>
      <c r="CH59" s="15" t="s">
        <v>313</v>
      </c>
      <c r="CI59" s="15" t="s">
        <v>313</v>
      </c>
      <c r="CJ59" s="15" t="s">
        <v>313</v>
      </c>
      <c r="CK59" s="15">
        <v>0</v>
      </c>
      <c r="CL59" s="16" t="s">
        <v>325</v>
      </c>
      <c r="CM59" s="17"/>
      <c r="CN59" s="17"/>
      <c r="CO59" s="17" t="s">
        <v>316</v>
      </c>
      <c r="CP59" s="17"/>
      <c r="CQ59" s="15" t="s">
        <v>313</v>
      </c>
      <c r="CR59" s="15" t="s">
        <v>313</v>
      </c>
      <c r="CS59" s="17" t="s">
        <v>316</v>
      </c>
      <c r="CT59" s="15" t="s">
        <v>313</v>
      </c>
      <c r="CU59" s="15" t="s">
        <v>313</v>
      </c>
      <c r="CV59" s="17"/>
      <c r="CW59" s="15" t="s">
        <v>313</v>
      </c>
      <c r="CX59" s="15" t="s">
        <v>313</v>
      </c>
      <c r="CY59" s="15" t="s">
        <v>313</v>
      </c>
      <c r="CZ59" s="15" t="s">
        <v>313</v>
      </c>
      <c r="DA59" s="17"/>
      <c r="DB59" s="15" t="s">
        <v>313</v>
      </c>
      <c r="DC59" s="15" t="s">
        <v>313</v>
      </c>
      <c r="DD59" s="16" t="s">
        <v>326</v>
      </c>
      <c r="DE59" s="15">
        <v>6760</v>
      </c>
      <c r="DF59" s="15">
        <v>0</v>
      </c>
      <c r="DG59" s="15">
        <v>0</v>
      </c>
      <c r="DH59" s="15"/>
      <c r="DI59" s="15"/>
      <c r="DJ59" s="17"/>
      <c r="DK59" s="15">
        <v>0</v>
      </c>
      <c r="DL59" s="18">
        <v>45484</v>
      </c>
      <c r="DM59" s="17"/>
      <c r="DN59" s="17"/>
      <c r="DO59" s="17"/>
      <c r="DP59" s="17"/>
      <c r="DQ59" s="15">
        <v>1</v>
      </c>
      <c r="DR59" s="17" t="s">
        <v>316</v>
      </c>
      <c r="DS59" s="15">
        <v>0</v>
      </c>
      <c r="DT59" s="15">
        <v>0</v>
      </c>
      <c r="DU59" s="17" t="s">
        <v>19</v>
      </c>
      <c r="DV59" s="15">
        <v>96</v>
      </c>
      <c r="DW59" s="15">
        <v>96</v>
      </c>
      <c r="DX59" s="15">
        <v>0</v>
      </c>
      <c r="DY59" s="15">
        <v>0</v>
      </c>
      <c r="DZ59" s="15">
        <v>0</v>
      </c>
      <c r="EA59" s="15">
        <v>0</v>
      </c>
      <c r="EB59" s="15">
        <v>0</v>
      </c>
      <c r="EC59" s="15">
        <v>96</v>
      </c>
      <c r="ED59" s="17"/>
      <c r="EE59" s="17"/>
      <c r="EF59" s="17" t="s">
        <v>316</v>
      </c>
      <c r="EG59" s="17"/>
      <c r="EH59" s="17" t="s">
        <v>316</v>
      </c>
      <c r="EI59" s="17" t="s">
        <v>308</v>
      </c>
      <c r="EJ59" s="17" t="s">
        <v>316</v>
      </c>
      <c r="EK59" s="17" t="s">
        <v>316</v>
      </c>
      <c r="EL59" s="17"/>
      <c r="EM59" s="17"/>
      <c r="EN59" s="17" t="s">
        <v>327</v>
      </c>
      <c r="EO59" s="17" t="s">
        <v>316</v>
      </c>
      <c r="EP59" s="17"/>
      <c r="EQ59" s="17" t="s">
        <v>316</v>
      </c>
      <c r="ER59" s="17"/>
      <c r="ES59" s="15">
        <v>0</v>
      </c>
      <c r="ET59" s="17" t="s">
        <v>674</v>
      </c>
      <c r="EU59" s="17" t="s">
        <v>19</v>
      </c>
      <c r="EV59" s="16" t="s">
        <v>328</v>
      </c>
      <c r="EW59" s="17" t="s">
        <v>668</v>
      </c>
      <c r="EX59" s="15"/>
      <c r="EY59" s="15"/>
      <c r="EZ59" s="17" t="s">
        <v>316</v>
      </c>
      <c r="FA59" s="18">
        <v>45491</v>
      </c>
      <c r="FB59" s="17"/>
      <c r="FC59" s="17"/>
      <c r="FD59" s="17"/>
      <c r="FE59" s="18">
        <v>45488</v>
      </c>
      <c r="FF59" s="18">
        <v>45488</v>
      </c>
      <c r="FG59" s="17"/>
      <c r="FH59" s="17"/>
      <c r="FI59" s="17" t="s">
        <v>315</v>
      </c>
      <c r="FJ59" s="15">
        <v>0</v>
      </c>
      <c r="FK59" s="15">
        <v>0</v>
      </c>
      <c r="FL59" s="15">
        <v>0</v>
      </c>
      <c r="FM59" s="15">
        <v>0</v>
      </c>
      <c r="FN59" s="15">
        <v>0</v>
      </c>
      <c r="FO59" s="15">
        <v>0</v>
      </c>
      <c r="FP59" s="15" t="s">
        <v>313</v>
      </c>
      <c r="FQ59" s="15" t="s">
        <v>313</v>
      </c>
      <c r="FR59" s="15">
        <v>0</v>
      </c>
      <c r="FS59" s="15">
        <v>0</v>
      </c>
      <c r="FT59" s="15">
        <v>0</v>
      </c>
      <c r="FU59" s="15">
        <v>0</v>
      </c>
      <c r="FV59" s="17"/>
      <c r="FW59" s="17"/>
      <c r="FX59" s="15">
        <v>0</v>
      </c>
      <c r="FY59" s="17"/>
      <c r="FZ59" s="17" t="s">
        <v>316</v>
      </c>
      <c r="GA59" s="16" t="s">
        <v>329</v>
      </c>
      <c r="GB59" s="17" t="s">
        <v>315</v>
      </c>
      <c r="GC59" s="17"/>
      <c r="GD59" s="16"/>
      <c r="GE59" s="17"/>
      <c r="GF59" s="15">
        <v>0</v>
      </c>
      <c r="GG59" s="15"/>
      <c r="GH59" s="17" t="s">
        <v>688</v>
      </c>
      <c r="GI59" s="17" t="s">
        <v>689</v>
      </c>
      <c r="GJ59" s="17" t="s">
        <v>424</v>
      </c>
      <c r="GK59" s="17" t="s">
        <v>690</v>
      </c>
      <c r="GL59" s="17" t="s">
        <v>334</v>
      </c>
      <c r="GM59" s="15">
        <v>1</v>
      </c>
      <c r="GN59" s="17" t="s">
        <v>316</v>
      </c>
      <c r="GO59" s="17" t="s">
        <v>316</v>
      </c>
      <c r="GP59" s="17" t="s">
        <v>316</v>
      </c>
      <c r="GQ59" s="17" t="s">
        <v>316</v>
      </c>
      <c r="GR59" s="17" t="s">
        <v>316</v>
      </c>
      <c r="GS59" s="17" t="s">
        <v>316</v>
      </c>
      <c r="GT59" s="15">
        <v>8</v>
      </c>
      <c r="GU59" s="16" t="s">
        <v>335</v>
      </c>
      <c r="GV59" s="17" t="s">
        <v>678</v>
      </c>
      <c r="GW59" s="15">
        <v>30000</v>
      </c>
      <c r="GX59" s="15">
        <v>8</v>
      </c>
      <c r="GY59" s="17" t="s">
        <v>555</v>
      </c>
      <c r="GZ59" s="17" t="s">
        <v>315</v>
      </c>
      <c r="HA59" s="17" t="s">
        <v>691</v>
      </c>
      <c r="HB59" s="17" t="s">
        <v>21</v>
      </c>
      <c r="HC59" s="17" t="s">
        <v>316</v>
      </c>
      <c r="HD59" s="15">
        <v>96</v>
      </c>
      <c r="HE59" s="17" t="s">
        <v>339</v>
      </c>
      <c r="HF59" s="15" t="s">
        <v>597</v>
      </c>
      <c r="HG59" s="15" t="s">
        <v>60</v>
      </c>
      <c r="HH59" s="17" t="s">
        <v>342</v>
      </c>
      <c r="HI59" s="17"/>
      <c r="HJ59" s="17"/>
      <c r="HK59" s="17"/>
      <c r="HL59" s="18">
        <v>45488</v>
      </c>
      <c r="HM59" s="16" t="s">
        <v>343</v>
      </c>
      <c r="HN59" s="17" t="s">
        <v>692</v>
      </c>
      <c r="HO59" s="17" t="s">
        <v>316</v>
      </c>
      <c r="HP59" s="17" t="s">
        <v>316</v>
      </c>
      <c r="HQ59" s="17" t="s">
        <v>316</v>
      </c>
      <c r="HR59" s="19">
        <v>28430</v>
      </c>
      <c r="HS59" s="17"/>
      <c r="HT59" s="17"/>
      <c r="HU59" s="17" t="s">
        <v>316</v>
      </c>
    </row>
    <row r="60" spans="1:229" ht="48" thickBot="1" x14ac:dyDescent="0.3">
      <c r="A60" s="15">
        <v>515360845</v>
      </c>
      <c r="B60" s="16" t="s">
        <v>307</v>
      </c>
      <c r="C60" s="17" t="s">
        <v>693</v>
      </c>
      <c r="D60" s="17">
        <v>240003167</v>
      </c>
      <c r="E60" s="15">
        <v>10000</v>
      </c>
      <c r="F60" s="16" t="s">
        <v>5</v>
      </c>
      <c r="G60" s="17" t="s">
        <v>694</v>
      </c>
      <c r="H60" s="17" t="s">
        <v>308</v>
      </c>
      <c r="I60" s="17" t="s">
        <v>309</v>
      </c>
      <c r="J60" s="18">
        <v>45485</v>
      </c>
      <c r="K60" s="17" t="s">
        <v>695</v>
      </c>
      <c r="L60" s="17" t="s">
        <v>378</v>
      </c>
      <c r="M60" s="17" t="s">
        <v>312</v>
      </c>
      <c r="N60" s="15">
        <v>48</v>
      </c>
      <c r="O60" s="15">
        <v>48</v>
      </c>
      <c r="P60" s="15">
        <v>0</v>
      </c>
      <c r="Q60" s="15">
        <v>0</v>
      </c>
      <c r="R60" s="20">
        <v>45333</v>
      </c>
      <c r="S60" s="15" t="s">
        <v>313</v>
      </c>
      <c r="T60" s="15">
        <v>20</v>
      </c>
      <c r="U60" s="15">
        <v>0</v>
      </c>
      <c r="V60" s="15" t="s">
        <v>313</v>
      </c>
      <c r="W60" s="15" t="s">
        <v>696</v>
      </c>
      <c r="X60" s="15" t="s">
        <v>697</v>
      </c>
      <c r="Y60" s="17" t="s">
        <v>315</v>
      </c>
      <c r="Z60" s="20">
        <v>45416</v>
      </c>
      <c r="AA60" s="20">
        <v>45416</v>
      </c>
      <c r="AB60" s="15">
        <v>0</v>
      </c>
      <c r="AC60" s="15">
        <v>0</v>
      </c>
      <c r="AD60" s="15">
        <v>0</v>
      </c>
      <c r="AE60" s="17" t="s">
        <v>308</v>
      </c>
      <c r="AF60" s="17">
        <v>7001</v>
      </c>
      <c r="AG60" s="17"/>
      <c r="AH60" s="17"/>
      <c r="AI60" s="17"/>
      <c r="AJ60" s="17" t="s">
        <v>315</v>
      </c>
      <c r="AK60" s="15" t="s">
        <v>697</v>
      </c>
      <c r="AL60" s="15">
        <v>0</v>
      </c>
      <c r="AM60" s="15" t="s">
        <v>313</v>
      </c>
      <c r="AN60" s="15">
        <v>0</v>
      </c>
      <c r="AO60" s="15">
        <v>0</v>
      </c>
      <c r="AP60" s="17"/>
      <c r="AQ60" s="15">
        <v>0</v>
      </c>
      <c r="AR60" s="15">
        <v>0</v>
      </c>
      <c r="AS60" s="17" t="s">
        <v>693</v>
      </c>
      <c r="AT60" s="15" t="s">
        <v>313</v>
      </c>
      <c r="AU60" s="17"/>
      <c r="AV60" s="15">
        <v>0</v>
      </c>
      <c r="AW60" s="17" t="s">
        <v>316</v>
      </c>
      <c r="AX60" s="17" t="s">
        <v>351</v>
      </c>
      <c r="AY60" s="17" t="s">
        <v>318</v>
      </c>
      <c r="AZ60" s="16" t="s">
        <v>325</v>
      </c>
      <c r="BA60" s="17"/>
      <c r="BB60" s="17"/>
      <c r="BC60" s="15">
        <v>0</v>
      </c>
      <c r="BD60" s="17"/>
      <c r="BE60" s="17"/>
      <c r="BF60" s="17"/>
      <c r="BG60" s="17"/>
      <c r="BH60" s="17"/>
      <c r="BI60" s="17" t="s">
        <v>316</v>
      </c>
      <c r="BJ60" s="17"/>
      <c r="BK60" s="17" t="s">
        <v>368</v>
      </c>
      <c r="BL60" s="17" t="s">
        <v>369</v>
      </c>
      <c r="BM60" s="17" t="s">
        <v>322</v>
      </c>
      <c r="BN60" s="17"/>
      <c r="BO60" s="15" t="s">
        <v>697</v>
      </c>
      <c r="BP60" s="15" t="s">
        <v>313</v>
      </c>
      <c r="BQ60" s="15" t="s">
        <v>313</v>
      </c>
      <c r="BR60" s="15">
        <v>48</v>
      </c>
      <c r="BS60" s="16" t="s">
        <v>323</v>
      </c>
      <c r="BT60" s="17"/>
      <c r="BU60" s="15">
        <v>0</v>
      </c>
      <c r="BV60" s="15" t="s">
        <v>696</v>
      </c>
      <c r="BW60" s="15" t="s">
        <v>313</v>
      </c>
      <c r="BX60" s="17" t="s">
        <v>316</v>
      </c>
      <c r="BY60" s="15" t="s">
        <v>696</v>
      </c>
      <c r="BZ60" s="15" t="s">
        <v>313</v>
      </c>
      <c r="CA60" s="15" t="s">
        <v>313</v>
      </c>
      <c r="CB60" s="17" t="s">
        <v>370</v>
      </c>
      <c r="CC60" s="16"/>
      <c r="CD60" s="17"/>
      <c r="CE60" s="15">
        <v>0</v>
      </c>
      <c r="CF60" s="15" t="s">
        <v>313</v>
      </c>
      <c r="CG60" s="15" t="s">
        <v>313</v>
      </c>
      <c r="CH60" s="15" t="s">
        <v>313</v>
      </c>
      <c r="CI60" s="15" t="s">
        <v>313</v>
      </c>
      <c r="CJ60" s="15" t="s">
        <v>313</v>
      </c>
      <c r="CK60" s="15">
        <v>0</v>
      </c>
      <c r="CL60" s="16" t="s">
        <v>325</v>
      </c>
      <c r="CM60" s="17"/>
      <c r="CN60" s="17"/>
      <c r="CO60" s="17" t="s">
        <v>316</v>
      </c>
      <c r="CP60" s="17"/>
      <c r="CQ60" s="15" t="s">
        <v>313</v>
      </c>
      <c r="CR60" s="15" t="s">
        <v>313</v>
      </c>
      <c r="CS60" s="17" t="s">
        <v>316</v>
      </c>
      <c r="CT60" s="15" t="s">
        <v>313</v>
      </c>
      <c r="CU60" s="15" t="s">
        <v>313</v>
      </c>
      <c r="CV60" s="17"/>
      <c r="CW60" s="15" t="s">
        <v>313</v>
      </c>
      <c r="CX60" s="15" t="s">
        <v>313</v>
      </c>
      <c r="CY60" s="15" t="s">
        <v>313</v>
      </c>
      <c r="CZ60" s="15" t="s">
        <v>313</v>
      </c>
      <c r="DA60" s="17"/>
      <c r="DB60" s="15" t="s">
        <v>313</v>
      </c>
      <c r="DC60" s="15" t="s">
        <v>313</v>
      </c>
      <c r="DD60" s="16" t="s">
        <v>326</v>
      </c>
      <c r="DE60" s="15">
        <v>6769</v>
      </c>
      <c r="DF60" s="15">
        <v>0</v>
      </c>
      <c r="DG60" s="15">
        <v>0</v>
      </c>
      <c r="DH60" s="15"/>
      <c r="DI60" s="15"/>
      <c r="DJ60" s="17"/>
      <c r="DK60" s="15">
        <v>0</v>
      </c>
      <c r="DL60" s="18">
        <v>45484</v>
      </c>
      <c r="DM60" s="17"/>
      <c r="DN60" s="17"/>
      <c r="DO60" s="17"/>
      <c r="DP60" s="17"/>
      <c r="DQ60" s="15">
        <v>1</v>
      </c>
      <c r="DR60" s="17" t="s">
        <v>316</v>
      </c>
      <c r="DS60" s="15">
        <v>0</v>
      </c>
      <c r="DT60" s="15">
        <v>0</v>
      </c>
      <c r="DU60" s="17" t="s">
        <v>19</v>
      </c>
      <c r="DV60" s="15">
        <v>48</v>
      </c>
      <c r="DW60" s="15">
        <v>48</v>
      </c>
      <c r="DX60" s="15">
        <v>0</v>
      </c>
      <c r="DY60" s="15">
        <v>0</v>
      </c>
      <c r="DZ60" s="15">
        <v>0</v>
      </c>
      <c r="EA60" s="15">
        <v>0</v>
      </c>
      <c r="EB60" s="15">
        <v>0</v>
      </c>
      <c r="EC60" s="15">
        <v>48</v>
      </c>
      <c r="ED60" s="17"/>
      <c r="EE60" s="17"/>
      <c r="EF60" s="17" t="s">
        <v>316</v>
      </c>
      <c r="EG60" s="17"/>
      <c r="EH60" s="17" t="s">
        <v>316</v>
      </c>
      <c r="EI60" s="17" t="s">
        <v>308</v>
      </c>
      <c r="EJ60" s="17" t="s">
        <v>316</v>
      </c>
      <c r="EK60" s="17" t="s">
        <v>316</v>
      </c>
      <c r="EL60" s="17"/>
      <c r="EM60" s="17"/>
      <c r="EN60" s="17" t="s">
        <v>327</v>
      </c>
      <c r="EO60" s="17" t="s">
        <v>316</v>
      </c>
      <c r="EP60" s="17"/>
      <c r="EQ60" s="17" t="s">
        <v>316</v>
      </c>
      <c r="ER60" s="17"/>
      <c r="ES60" s="15">
        <v>0</v>
      </c>
      <c r="ET60" s="17">
        <v>915109</v>
      </c>
      <c r="EU60" s="17" t="s">
        <v>19</v>
      </c>
      <c r="EV60" s="16" t="s">
        <v>328</v>
      </c>
      <c r="EW60" s="17" t="s">
        <v>693</v>
      </c>
      <c r="EX60" s="15"/>
      <c r="EY60" s="15"/>
      <c r="EZ60" s="17" t="s">
        <v>316</v>
      </c>
      <c r="FA60" s="18">
        <v>45492</v>
      </c>
      <c r="FB60" s="17"/>
      <c r="FC60" s="17"/>
      <c r="FD60" s="17"/>
      <c r="FE60" s="18">
        <v>45485</v>
      </c>
      <c r="FF60" s="18">
        <v>45485</v>
      </c>
      <c r="FG60" s="17"/>
      <c r="FH60" s="17"/>
      <c r="FI60" s="17" t="s">
        <v>315</v>
      </c>
      <c r="FJ60" s="15">
        <v>0</v>
      </c>
      <c r="FK60" s="15">
        <v>0</v>
      </c>
      <c r="FL60" s="15">
        <v>0</v>
      </c>
      <c r="FM60" s="15">
        <v>0</v>
      </c>
      <c r="FN60" s="15">
        <v>0</v>
      </c>
      <c r="FO60" s="15">
        <v>0</v>
      </c>
      <c r="FP60" s="15" t="s">
        <v>313</v>
      </c>
      <c r="FQ60" s="15" t="s">
        <v>313</v>
      </c>
      <c r="FR60" s="15">
        <v>0</v>
      </c>
      <c r="FS60" s="15">
        <v>0</v>
      </c>
      <c r="FT60" s="15">
        <v>0</v>
      </c>
      <c r="FU60" s="15">
        <v>0</v>
      </c>
      <c r="FV60" s="17"/>
      <c r="FW60" s="17"/>
      <c r="FX60" s="15">
        <v>0</v>
      </c>
      <c r="FY60" s="17"/>
      <c r="FZ60" s="17" t="s">
        <v>316</v>
      </c>
      <c r="GA60" s="16" t="s">
        <v>329</v>
      </c>
      <c r="GB60" s="17" t="s">
        <v>315</v>
      </c>
      <c r="GC60" s="17"/>
      <c r="GD60" s="16"/>
      <c r="GE60" s="17"/>
      <c r="GF60" s="15">
        <v>0</v>
      </c>
      <c r="GG60" s="15"/>
      <c r="GH60" s="17" t="s">
        <v>698</v>
      </c>
      <c r="GI60" s="17" t="s">
        <v>699</v>
      </c>
      <c r="GJ60" s="17" t="s">
        <v>424</v>
      </c>
      <c r="GK60" s="17" t="s">
        <v>447</v>
      </c>
      <c r="GL60" s="17" t="s">
        <v>334</v>
      </c>
      <c r="GM60" s="15">
        <v>1</v>
      </c>
      <c r="GN60" s="17" t="s">
        <v>316</v>
      </c>
      <c r="GO60" s="17" t="s">
        <v>316</v>
      </c>
      <c r="GP60" s="17" t="s">
        <v>316</v>
      </c>
      <c r="GQ60" s="17" t="s">
        <v>316</v>
      </c>
      <c r="GR60" s="17" t="s">
        <v>316</v>
      </c>
      <c r="GS60" s="17" t="s">
        <v>316</v>
      </c>
      <c r="GT60" s="15">
        <v>4</v>
      </c>
      <c r="GU60" s="16" t="s">
        <v>335</v>
      </c>
      <c r="GV60" s="17" t="s">
        <v>700</v>
      </c>
      <c r="GW60" s="15">
        <v>10000</v>
      </c>
      <c r="GX60" s="15">
        <v>4</v>
      </c>
      <c r="GY60" s="17" t="s">
        <v>337</v>
      </c>
      <c r="GZ60" s="17" t="s">
        <v>315</v>
      </c>
      <c r="HA60" s="17" t="s">
        <v>449</v>
      </c>
      <c r="HB60" s="17" t="s">
        <v>21</v>
      </c>
      <c r="HC60" s="17" t="s">
        <v>316</v>
      </c>
      <c r="HD60" s="15">
        <v>48</v>
      </c>
      <c r="HE60" s="17" t="s">
        <v>339</v>
      </c>
      <c r="HF60" s="15" t="s">
        <v>34</v>
      </c>
      <c r="HG60" s="15" t="s">
        <v>341</v>
      </c>
      <c r="HH60" s="17" t="s">
        <v>342</v>
      </c>
      <c r="HI60" s="17"/>
      <c r="HJ60" s="17"/>
      <c r="HK60" s="17"/>
      <c r="HL60" s="18">
        <v>45485</v>
      </c>
      <c r="HM60" s="16" t="s">
        <v>343</v>
      </c>
      <c r="HN60" s="17" t="s">
        <v>450</v>
      </c>
      <c r="HO60" s="17" t="s">
        <v>316</v>
      </c>
      <c r="HP60" s="17" t="s">
        <v>316</v>
      </c>
      <c r="HQ60" s="17" t="s">
        <v>316</v>
      </c>
      <c r="HR60" s="20">
        <v>45333</v>
      </c>
      <c r="HS60" s="17"/>
      <c r="HT60" s="17"/>
      <c r="HU60" s="17" t="s">
        <v>316</v>
      </c>
    </row>
    <row r="61" spans="1:229" ht="48" thickBot="1" x14ac:dyDescent="0.3">
      <c r="A61" s="15">
        <v>516432925</v>
      </c>
      <c r="B61" s="16" t="s">
        <v>307</v>
      </c>
      <c r="C61" s="17" t="s">
        <v>57</v>
      </c>
      <c r="D61" s="17">
        <v>240003168</v>
      </c>
      <c r="E61" s="15">
        <v>10000</v>
      </c>
      <c r="F61" s="16" t="s">
        <v>5</v>
      </c>
      <c r="G61" s="17" t="s">
        <v>55</v>
      </c>
      <c r="H61" s="17" t="s">
        <v>308</v>
      </c>
      <c r="I61" s="17" t="s">
        <v>309</v>
      </c>
      <c r="J61" s="18">
        <v>45485</v>
      </c>
      <c r="K61" s="17" t="s">
        <v>701</v>
      </c>
      <c r="L61" s="17" t="s">
        <v>364</v>
      </c>
      <c r="M61" s="17" t="s">
        <v>702</v>
      </c>
      <c r="N61" s="15">
        <v>48</v>
      </c>
      <c r="O61" s="15">
        <v>48</v>
      </c>
      <c r="P61" s="15">
        <v>0</v>
      </c>
      <c r="Q61" s="15">
        <v>0</v>
      </c>
      <c r="R61" s="15" t="s">
        <v>407</v>
      </c>
      <c r="S61" s="15" t="s">
        <v>313</v>
      </c>
      <c r="T61" s="15">
        <v>0</v>
      </c>
      <c r="U61" s="15">
        <v>0</v>
      </c>
      <c r="V61" s="15" t="s">
        <v>313</v>
      </c>
      <c r="W61" s="15" t="s">
        <v>409</v>
      </c>
      <c r="X61" s="15" t="s">
        <v>409</v>
      </c>
      <c r="Y61" s="17" t="s">
        <v>315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7" t="s">
        <v>308</v>
      </c>
      <c r="AF61" s="17">
        <v>7001</v>
      </c>
      <c r="AG61" s="17"/>
      <c r="AH61" s="17"/>
      <c r="AI61" s="17"/>
      <c r="AJ61" s="17" t="s">
        <v>315</v>
      </c>
      <c r="AK61" s="15" t="s">
        <v>409</v>
      </c>
      <c r="AL61" s="15">
        <v>0</v>
      </c>
      <c r="AM61" s="15" t="s">
        <v>313</v>
      </c>
      <c r="AN61" s="15">
        <v>0</v>
      </c>
      <c r="AO61" s="15">
        <v>0</v>
      </c>
      <c r="AP61" s="17"/>
      <c r="AQ61" s="15">
        <v>0</v>
      </c>
      <c r="AR61" s="15">
        <v>0</v>
      </c>
      <c r="AS61" s="17" t="s">
        <v>57</v>
      </c>
      <c r="AT61" s="15" t="s">
        <v>313</v>
      </c>
      <c r="AU61" s="17"/>
      <c r="AV61" s="15">
        <v>0</v>
      </c>
      <c r="AW61" s="17" t="s">
        <v>316</v>
      </c>
      <c r="AX61" s="17" t="s">
        <v>317</v>
      </c>
      <c r="AY61" s="17" t="s">
        <v>318</v>
      </c>
      <c r="AZ61" s="16" t="s">
        <v>319</v>
      </c>
      <c r="BA61" s="17"/>
      <c r="BB61" s="17"/>
      <c r="BC61" s="15">
        <v>0</v>
      </c>
      <c r="BD61" s="17"/>
      <c r="BE61" s="17"/>
      <c r="BF61" s="17"/>
      <c r="BG61" s="17"/>
      <c r="BH61" s="17"/>
      <c r="BI61" s="17" t="s">
        <v>316</v>
      </c>
      <c r="BJ61" s="17"/>
      <c r="BK61" s="17" t="s">
        <v>320</v>
      </c>
      <c r="BL61" s="17" t="s">
        <v>321</v>
      </c>
      <c r="BM61" s="17" t="s">
        <v>322</v>
      </c>
      <c r="BN61" s="17"/>
      <c r="BO61" s="15" t="s">
        <v>409</v>
      </c>
      <c r="BP61" s="15" t="s">
        <v>313</v>
      </c>
      <c r="BQ61" s="15" t="s">
        <v>313</v>
      </c>
      <c r="BR61" s="15">
        <v>0</v>
      </c>
      <c r="BS61" s="16" t="s">
        <v>323</v>
      </c>
      <c r="BT61" s="17"/>
      <c r="BU61" s="15">
        <v>0</v>
      </c>
      <c r="BV61" s="15" t="s">
        <v>409</v>
      </c>
      <c r="BW61" s="15" t="s">
        <v>313</v>
      </c>
      <c r="BX61" s="17" t="s">
        <v>316</v>
      </c>
      <c r="BY61" s="15" t="s">
        <v>409</v>
      </c>
      <c r="BZ61" s="15" t="s">
        <v>313</v>
      </c>
      <c r="CA61" s="15" t="s">
        <v>313</v>
      </c>
      <c r="CB61" s="17" t="s">
        <v>324</v>
      </c>
      <c r="CC61" s="16"/>
      <c r="CD61" s="17"/>
      <c r="CE61" s="15">
        <v>0</v>
      </c>
      <c r="CF61" s="15" t="s">
        <v>313</v>
      </c>
      <c r="CG61" s="15" t="s">
        <v>313</v>
      </c>
      <c r="CH61" s="15" t="s">
        <v>313</v>
      </c>
      <c r="CI61" s="15" t="s">
        <v>313</v>
      </c>
      <c r="CJ61" s="15" t="s">
        <v>313</v>
      </c>
      <c r="CK61" s="15">
        <v>0</v>
      </c>
      <c r="CL61" s="16" t="s">
        <v>325</v>
      </c>
      <c r="CM61" s="17"/>
      <c r="CN61" s="17"/>
      <c r="CO61" s="17" t="s">
        <v>316</v>
      </c>
      <c r="CP61" s="17"/>
      <c r="CQ61" s="15" t="s">
        <v>313</v>
      </c>
      <c r="CR61" s="15" t="s">
        <v>313</v>
      </c>
      <c r="CS61" s="17" t="s">
        <v>316</v>
      </c>
      <c r="CT61" s="15" t="s">
        <v>313</v>
      </c>
      <c r="CU61" s="15" t="s">
        <v>313</v>
      </c>
      <c r="CV61" s="17"/>
      <c r="CW61" s="15" t="s">
        <v>313</v>
      </c>
      <c r="CX61" s="15" t="s">
        <v>313</v>
      </c>
      <c r="CY61" s="15" t="s">
        <v>313</v>
      </c>
      <c r="CZ61" s="15" t="s">
        <v>313</v>
      </c>
      <c r="DA61" s="17"/>
      <c r="DB61" s="15" t="s">
        <v>313</v>
      </c>
      <c r="DC61" s="15" t="s">
        <v>313</v>
      </c>
      <c r="DD61" s="16" t="s">
        <v>326</v>
      </c>
      <c r="DE61" s="15">
        <v>6722</v>
      </c>
      <c r="DF61" s="15">
        <v>0</v>
      </c>
      <c r="DG61" s="15">
        <v>0</v>
      </c>
      <c r="DH61" s="15"/>
      <c r="DI61" s="15"/>
      <c r="DJ61" s="17"/>
      <c r="DK61" s="15">
        <v>0</v>
      </c>
      <c r="DL61" s="18">
        <v>45484</v>
      </c>
      <c r="DM61" s="17"/>
      <c r="DN61" s="17"/>
      <c r="DO61" s="17"/>
      <c r="DP61" s="17"/>
      <c r="DQ61" s="15">
        <v>1</v>
      </c>
      <c r="DR61" s="17" t="s">
        <v>316</v>
      </c>
      <c r="DS61" s="15">
        <v>0</v>
      </c>
      <c r="DT61" s="15">
        <v>0</v>
      </c>
      <c r="DU61" s="17" t="s">
        <v>19</v>
      </c>
      <c r="DV61" s="15">
        <v>48</v>
      </c>
      <c r="DW61" s="15">
        <v>48</v>
      </c>
      <c r="DX61" s="15">
        <v>0</v>
      </c>
      <c r="DY61" s="15">
        <v>0</v>
      </c>
      <c r="DZ61" s="15">
        <v>0</v>
      </c>
      <c r="EA61" s="15">
        <v>0</v>
      </c>
      <c r="EB61" s="15">
        <v>0</v>
      </c>
      <c r="EC61" s="15">
        <v>0</v>
      </c>
      <c r="ED61" s="17"/>
      <c r="EE61" s="17"/>
      <c r="EF61" s="17" t="s">
        <v>316</v>
      </c>
      <c r="EG61" s="17"/>
      <c r="EH61" s="17" t="s">
        <v>316</v>
      </c>
      <c r="EI61" s="17" t="s">
        <v>308</v>
      </c>
      <c r="EJ61" s="17" t="s">
        <v>316</v>
      </c>
      <c r="EK61" s="17" t="s">
        <v>316</v>
      </c>
      <c r="EL61" s="17"/>
      <c r="EM61" s="17"/>
      <c r="EN61" s="17" t="s">
        <v>327</v>
      </c>
      <c r="EO61" s="17" t="s">
        <v>316</v>
      </c>
      <c r="EP61" s="17"/>
      <c r="EQ61" s="17" t="s">
        <v>316</v>
      </c>
      <c r="ER61" s="17"/>
      <c r="ES61" s="15">
        <v>0</v>
      </c>
      <c r="ET61" s="17" t="s">
        <v>55</v>
      </c>
      <c r="EU61" s="17" t="s">
        <v>19</v>
      </c>
      <c r="EV61" s="16" t="s">
        <v>328</v>
      </c>
      <c r="EW61" s="17" t="s">
        <v>57</v>
      </c>
      <c r="EX61" s="15"/>
      <c r="EY61" s="15"/>
      <c r="EZ61" s="17" t="s">
        <v>316</v>
      </c>
      <c r="FA61" s="18">
        <v>45494</v>
      </c>
      <c r="FB61" s="17"/>
      <c r="FC61" s="17"/>
      <c r="FD61" s="17"/>
      <c r="FE61" s="18">
        <v>45485</v>
      </c>
      <c r="FF61" s="18">
        <v>45485</v>
      </c>
      <c r="FG61" s="17"/>
      <c r="FH61" s="17"/>
      <c r="FI61" s="17" t="s">
        <v>315</v>
      </c>
      <c r="FJ61" s="15">
        <v>0</v>
      </c>
      <c r="FK61" s="15">
        <v>0</v>
      </c>
      <c r="FL61" s="15">
        <v>0</v>
      </c>
      <c r="FM61" s="15">
        <v>0</v>
      </c>
      <c r="FN61" s="15">
        <v>0</v>
      </c>
      <c r="FO61" s="15">
        <v>0</v>
      </c>
      <c r="FP61" s="15" t="s">
        <v>313</v>
      </c>
      <c r="FQ61" s="15" t="s">
        <v>313</v>
      </c>
      <c r="FR61" s="15">
        <v>0</v>
      </c>
      <c r="FS61" s="15">
        <v>0</v>
      </c>
      <c r="FT61" s="15">
        <v>0</v>
      </c>
      <c r="FU61" s="15">
        <v>0</v>
      </c>
      <c r="FV61" s="17"/>
      <c r="FW61" s="17"/>
      <c r="FX61" s="15">
        <v>0</v>
      </c>
      <c r="FY61" s="17"/>
      <c r="FZ61" s="17" t="s">
        <v>316</v>
      </c>
      <c r="GA61" s="16" t="s">
        <v>329</v>
      </c>
      <c r="GB61" s="17" t="s">
        <v>315</v>
      </c>
      <c r="GC61" s="17"/>
      <c r="GD61" s="16"/>
      <c r="GE61" s="17"/>
      <c r="GF61" s="15">
        <v>0</v>
      </c>
      <c r="GG61" s="15"/>
      <c r="GH61" s="17" t="s">
        <v>703</v>
      </c>
      <c r="GI61" s="17" t="s">
        <v>704</v>
      </c>
      <c r="GJ61" s="17" t="s">
        <v>446</v>
      </c>
      <c r="GK61" s="17" t="s">
        <v>705</v>
      </c>
      <c r="GL61" s="17" t="s">
        <v>426</v>
      </c>
      <c r="GM61" s="15">
        <v>1</v>
      </c>
      <c r="GN61" s="17" t="s">
        <v>316</v>
      </c>
      <c r="GO61" s="17" t="s">
        <v>316</v>
      </c>
      <c r="GP61" s="17" t="s">
        <v>316</v>
      </c>
      <c r="GQ61" s="17" t="s">
        <v>316</v>
      </c>
      <c r="GR61" s="17" t="s">
        <v>316</v>
      </c>
      <c r="GS61" s="17" t="s">
        <v>316</v>
      </c>
      <c r="GT61" s="15">
        <v>4</v>
      </c>
      <c r="GU61" s="16" t="s">
        <v>427</v>
      </c>
      <c r="GV61" s="17" t="s">
        <v>706</v>
      </c>
      <c r="GW61" s="15">
        <v>10000</v>
      </c>
      <c r="GX61" s="15">
        <v>4</v>
      </c>
      <c r="GY61" s="17" t="s">
        <v>337</v>
      </c>
      <c r="GZ61" s="17" t="s">
        <v>315</v>
      </c>
      <c r="HA61" s="17" t="s">
        <v>338</v>
      </c>
      <c r="HB61" s="17" t="s">
        <v>21</v>
      </c>
      <c r="HC61" s="17" t="s">
        <v>316</v>
      </c>
      <c r="HD61" s="15">
        <v>48</v>
      </c>
      <c r="HE61" s="17" t="s">
        <v>339</v>
      </c>
      <c r="HF61" s="15" t="s">
        <v>34</v>
      </c>
      <c r="HG61" s="15" t="s">
        <v>341</v>
      </c>
      <c r="HH61" s="17" t="s">
        <v>342</v>
      </c>
      <c r="HI61" s="17"/>
      <c r="HJ61" s="17"/>
      <c r="HK61" s="17"/>
      <c r="HL61" s="18">
        <v>45485</v>
      </c>
      <c r="HM61" s="16" t="s">
        <v>343</v>
      </c>
      <c r="HN61" s="17" t="s">
        <v>344</v>
      </c>
      <c r="HO61" s="17" t="s">
        <v>316</v>
      </c>
      <c r="HP61" s="17" t="s">
        <v>316</v>
      </c>
      <c r="HQ61" s="17" t="s">
        <v>316</v>
      </c>
      <c r="HR61" s="15" t="s">
        <v>407</v>
      </c>
      <c r="HS61" s="17"/>
      <c r="HT61" s="17"/>
      <c r="HU61" s="17" t="s">
        <v>316</v>
      </c>
    </row>
    <row r="62" spans="1:229" ht="48" thickBot="1" x14ac:dyDescent="0.3">
      <c r="A62" s="15">
        <v>516513783</v>
      </c>
      <c r="B62" s="16" t="s">
        <v>307</v>
      </c>
      <c r="C62" s="17" t="s">
        <v>57</v>
      </c>
      <c r="D62" s="17">
        <v>240003169</v>
      </c>
      <c r="E62" s="15">
        <v>10000</v>
      </c>
      <c r="F62" s="16" t="s">
        <v>5</v>
      </c>
      <c r="G62" s="17" t="s">
        <v>55</v>
      </c>
      <c r="H62" s="17" t="s">
        <v>308</v>
      </c>
      <c r="I62" s="17" t="s">
        <v>309</v>
      </c>
      <c r="J62" s="18">
        <v>45485</v>
      </c>
      <c r="K62" s="17" t="s">
        <v>701</v>
      </c>
      <c r="L62" s="17" t="s">
        <v>364</v>
      </c>
      <c r="M62" s="17" t="s">
        <v>702</v>
      </c>
      <c r="N62" s="15">
        <v>48</v>
      </c>
      <c r="O62" s="15">
        <v>48</v>
      </c>
      <c r="P62" s="15">
        <v>0</v>
      </c>
      <c r="Q62" s="15">
        <v>0</v>
      </c>
      <c r="R62" s="15" t="s">
        <v>407</v>
      </c>
      <c r="S62" s="15" t="s">
        <v>313</v>
      </c>
      <c r="T62" s="15">
        <v>0</v>
      </c>
      <c r="U62" s="15">
        <v>0</v>
      </c>
      <c r="V62" s="15" t="s">
        <v>313</v>
      </c>
      <c r="W62" s="15" t="s">
        <v>409</v>
      </c>
      <c r="X62" s="15" t="s">
        <v>409</v>
      </c>
      <c r="Y62" s="17" t="s">
        <v>315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7" t="s">
        <v>308</v>
      </c>
      <c r="AF62" s="17">
        <v>7001</v>
      </c>
      <c r="AG62" s="17"/>
      <c r="AH62" s="17"/>
      <c r="AI62" s="17"/>
      <c r="AJ62" s="17" t="s">
        <v>315</v>
      </c>
      <c r="AK62" s="15" t="s">
        <v>409</v>
      </c>
      <c r="AL62" s="15">
        <v>0</v>
      </c>
      <c r="AM62" s="15" t="s">
        <v>313</v>
      </c>
      <c r="AN62" s="15">
        <v>0</v>
      </c>
      <c r="AO62" s="15">
        <v>0</v>
      </c>
      <c r="AP62" s="17"/>
      <c r="AQ62" s="15">
        <v>0</v>
      </c>
      <c r="AR62" s="15">
        <v>0</v>
      </c>
      <c r="AS62" s="17" t="s">
        <v>57</v>
      </c>
      <c r="AT62" s="15" t="s">
        <v>313</v>
      </c>
      <c r="AU62" s="17"/>
      <c r="AV62" s="15">
        <v>0</v>
      </c>
      <c r="AW62" s="17" t="s">
        <v>316</v>
      </c>
      <c r="AX62" s="17" t="s">
        <v>317</v>
      </c>
      <c r="AY62" s="17" t="s">
        <v>318</v>
      </c>
      <c r="AZ62" s="16" t="s">
        <v>319</v>
      </c>
      <c r="BA62" s="17"/>
      <c r="BB62" s="17"/>
      <c r="BC62" s="15">
        <v>0</v>
      </c>
      <c r="BD62" s="17"/>
      <c r="BE62" s="17"/>
      <c r="BF62" s="17"/>
      <c r="BG62" s="17"/>
      <c r="BH62" s="17"/>
      <c r="BI62" s="17" t="s">
        <v>316</v>
      </c>
      <c r="BJ62" s="17"/>
      <c r="BK62" s="17" t="s">
        <v>320</v>
      </c>
      <c r="BL62" s="17" t="s">
        <v>321</v>
      </c>
      <c r="BM62" s="17" t="s">
        <v>322</v>
      </c>
      <c r="BN62" s="17"/>
      <c r="BO62" s="15" t="s">
        <v>409</v>
      </c>
      <c r="BP62" s="15" t="s">
        <v>313</v>
      </c>
      <c r="BQ62" s="15" t="s">
        <v>313</v>
      </c>
      <c r="BR62" s="15">
        <v>0</v>
      </c>
      <c r="BS62" s="16" t="s">
        <v>323</v>
      </c>
      <c r="BT62" s="17"/>
      <c r="BU62" s="15">
        <v>0</v>
      </c>
      <c r="BV62" s="15" t="s">
        <v>409</v>
      </c>
      <c r="BW62" s="15" t="s">
        <v>313</v>
      </c>
      <c r="BX62" s="17" t="s">
        <v>316</v>
      </c>
      <c r="BY62" s="15" t="s">
        <v>409</v>
      </c>
      <c r="BZ62" s="15" t="s">
        <v>313</v>
      </c>
      <c r="CA62" s="15" t="s">
        <v>313</v>
      </c>
      <c r="CB62" s="17" t="s">
        <v>324</v>
      </c>
      <c r="CC62" s="16"/>
      <c r="CD62" s="17"/>
      <c r="CE62" s="15">
        <v>0</v>
      </c>
      <c r="CF62" s="15" t="s">
        <v>313</v>
      </c>
      <c r="CG62" s="15" t="s">
        <v>313</v>
      </c>
      <c r="CH62" s="15" t="s">
        <v>313</v>
      </c>
      <c r="CI62" s="15" t="s">
        <v>313</v>
      </c>
      <c r="CJ62" s="15" t="s">
        <v>313</v>
      </c>
      <c r="CK62" s="15">
        <v>0</v>
      </c>
      <c r="CL62" s="16" t="s">
        <v>325</v>
      </c>
      <c r="CM62" s="17"/>
      <c r="CN62" s="17"/>
      <c r="CO62" s="17" t="s">
        <v>316</v>
      </c>
      <c r="CP62" s="17"/>
      <c r="CQ62" s="15" t="s">
        <v>313</v>
      </c>
      <c r="CR62" s="15" t="s">
        <v>313</v>
      </c>
      <c r="CS62" s="17" t="s">
        <v>316</v>
      </c>
      <c r="CT62" s="15" t="s">
        <v>313</v>
      </c>
      <c r="CU62" s="15" t="s">
        <v>313</v>
      </c>
      <c r="CV62" s="17"/>
      <c r="CW62" s="15" t="s">
        <v>313</v>
      </c>
      <c r="CX62" s="15" t="s">
        <v>313</v>
      </c>
      <c r="CY62" s="15" t="s">
        <v>313</v>
      </c>
      <c r="CZ62" s="15" t="s">
        <v>313</v>
      </c>
      <c r="DA62" s="17"/>
      <c r="DB62" s="15" t="s">
        <v>313</v>
      </c>
      <c r="DC62" s="15" t="s">
        <v>313</v>
      </c>
      <c r="DD62" s="16" t="s">
        <v>326</v>
      </c>
      <c r="DE62" s="15">
        <v>6722</v>
      </c>
      <c r="DF62" s="15">
        <v>0</v>
      </c>
      <c r="DG62" s="15">
        <v>0</v>
      </c>
      <c r="DH62" s="15"/>
      <c r="DI62" s="15"/>
      <c r="DJ62" s="17"/>
      <c r="DK62" s="15">
        <v>0</v>
      </c>
      <c r="DL62" s="18">
        <v>45484</v>
      </c>
      <c r="DM62" s="17"/>
      <c r="DN62" s="17"/>
      <c r="DO62" s="17"/>
      <c r="DP62" s="17"/>
      <c r="DQ62" s="15">
        <v>1</v>
      </c>
      <c r="DR62" s="17" t="s">
        <v>316</v>
      </c>
      <c r="DS62" s="15">
        <v>0</v>
      </c>
      <c r="DT62" s="15">
        <v>0</v>
      </c>
      <c r="DU62" s="17" t="s">
        <v>19</v>
      </c>
      <c r="DV62" s="15">
        <v>48</v>
      </c>
      <c r="DW62" s="15">
        <v>48</v>
      </c>
      <c r="DX62" s="15">
        <v>0</v>
      </c>
      <c r="DY62" s="15">
        <v>0</v>
      </c>
      <c r="DZ62" s="15">
        <v>0</v>
      </c>
      <c r="EA62" s="15">
        <v>0</v>
      </c>
      <c r="EB62" s="15">
        <v>0</v>
      </c>
      <c r="EC62" s="15">
        <v>0</v>
      </c>
      <c r="ED62" s="17"/>
      <c r="EE62" s="17"/>
      <c r="EF62" s="17" t="s">
        <v>316</v>
      </c>
      <c r="EG62" s="17"/>
      <c r="EH62" s="17" t="s">
        <v>316</v>
      </c>
      <c r="EI62" s="17" t="s">
        <v>308</v>
      </c>
      <c r="EJ62" s="17" t="s">
        <v>316</v>
      </c>
      <c r="EK62" s="17" t="s">
        <v>316</v>
      </c>
      <c r="EL62" s="17"/>
      <c r="EM62" s="17"/>
      <c r="EN62" s="17" t="s">
        <v>327</v>
      </c>
      <c r="EO62" s="17" t="s">
        <v>316</v>
      </c>
      <c r="EP62" s="17"/>
      <c r="EQ62" s="17" t="s">
        <v>316</v>
      </c>
      <c r="ER62" s="17"/>
      <c r="ES62" s="15">
        <v>0</v>
      </c>
      <c r="ET62" s="17" t="s">
        <v>55</v>
      </c>
      <c r="EU62" s="17" t="s">
        <v>19</v>
      </c>
      <c r="EV62" s="16" t="s">
        <v>328</v>
      </c>
      <c r="EW62" s="17" t="s">
        <v>57</v>
      </c>
      <c r="EX62" s="15"/>
      <c r="EY62" s="15"/>
      <c r="EZ62" s="17" t="s">
        <v>316</v>
      </c>
      <c r="FA62" s="18">
        <v>45494</v>
      </c>
      <c r="FB62" s="17"/>
      <c r="FC62" s="17"/>
      <c r="FD62" s="17"/>
      <c r="FE62" s="18">
        <v>45485</v>
      </c>
      <c r="FF62" s="18">
        <v>45485</v>
      </c>
      <c r="FG62" s="17"/>
      <c r="FH62" s="17"/>
      <c r="FI62" s="17" t="s">
        <v>315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5">
        <v>0</v>
      </c>
      <c r="FP62" s="15" t="s">
        <v>313</v>
      </c>
      <c r="FQ62" s="15" t="s">
        <v>313</v>
      </c>
      <c r="FR62" s="15">
        <v>0</v>
      </c>
      <c r="FS62" s="15">
        <v>0</v>
      </c>
      <c r="FT62" s="15">
        <v>0</v>
      </c>
      <c r="FU62" s="15">
        <v>0</v>
      </c>
      <c r="FV62" s="17"/>
      <c r="FW62" s="17"/>
      <c r="FX62" s="15">
        <v>0</v>
      </c>
      <c r="FY62" s="17"/>
      <c r="FZ62" s="17" t="s">
        <v>316</v>
      </c>
      <c r="GA62" s="16" t="s">
        <v>329</v>
      </c>
      <c r="GB62" s="17" t="s">
        <v>315</v>
      </c>
      <c r="GC62" s="17"/>
      <c r="GD62" s="16"/>
      <c r="GE62" s="17"/>
      <c r="GF62" s="15">
        <v>0</v>
      </c>
      <c r="GG62" s="15"/>
      <c r="GH62" s="17" t="s">
        <v>707</v>
      </c>
      <c r="GI62" s="17" t="s">
        <v>708</v>
      </c>
      <c r="GJ62" s="17" t="s">
        <v>446</v>
      </c>
      <c r="GK62" s="17" t="s">
        <v>412</v>
      </c>
      <c r="GL62" s="17" t="s">
        <v>709</v>
      </c>
      <c r="GM62" s="15">
        <v>1</v>
      </c>
      <c r="GN62" s="17" t="s">
        <v>316</v>
      </c>
      <c r="GO62" s="17" t="s">
        <v>316</v>
      </c>
      <c r="GP62" s="17" t="s">
        <v>316</v>
      </c>
      <c r="GQ62" s="17" t="s">
        <v>316</v>
      </c>
      <c r="GR62" s="17" t="s">
        <v>316</v>
      </c>
      <c r="GS62" s="17" t="s">
        <v>316</v>
      </c>
      <c r="GT62" s="15">
        <v>4</v>
      </c>
      <c r="GU62" s="16" t="s">
        <v>386</v>
      </c>
      <c r="GV62" s="17" t="s">
        <v>710</v>
      </c>
      <c r="GW62" s="15">
        <v>10000</v>
      </c>
      <c r="GX62" s="15">
        <v>4</v>
      </c>
      <c r="GY62" s="17" t="s">
        <v>337</v>
      </c>
      <c r="GZ62" s="17" t="s">
        <v>315</v>
      </c>
      <c r="HA62" s="17" t="s">
        <v>338</v>
      </c>
      <c r="HB62" s="17" t="s">
        <v>21</v>
      </c>
      <c r="HC62" s="17" t="s">
        <v>316</v>
      </c>
      <c r="HD62" s="15">
        <v>48</v>
      </c>
      <c r="HE62" s="17" t="s">
        <v>339</v>
      </c>
      <c r="HF62" s="15" t="s">
        <v>34</v>
      </c>
      <c r="HG62" s="15" t="s">
        <v>341</v>
      </c>
      <c r="HH62" s="17" t="s">
        <v>342</v>
      </c>
      <c r="HI62" s="17"/>
      <c r="HJ62" s="17" t="s">
        <v>711</v>
      </c>
      <c r="HK62" s="17"/>
      <c r="HL62" s="18">
        <v>45485</v>
      </c>
      <c r="HM62" s="16" t="s">
        <v>343</v>
      </c>
      <c r="HN62" s="17" t="s">
        <v>344</v>
      </c>
      <c r="HO62" s="17" t="s">
        <v>316</v>
      </c>
      <c r="HP62" s="17" t="s">
        <v>316</v>
      </c>
      <c r="HQ62" s="17" t="s">
        <v>316</v>
      </c>
      <c r="HR62" s="15" t="s">
        <v>407</v>
      </c>
      <c r="HS62" s="17"/>
      <c r="HT62" s="17"/>
      <c r="HU62" s="17" t="s">
        <v>316</v>
      </c>
    </row>
    <row r="63" spans="1:229" ht="48" thickBot="1" x14ac:dyDescent="0.3">
      <c r="A63" s="15">
        <v>514595738</v>
      </c>
      <c r="B63" s="16" t="s">
        <v>307</v>
      </c>
      <c r="C63" s="17" t="s">
        <v>57</v>
      </c>
      <c r="D63" s="17">
        <v>240003178</v>
      </c>
      <c r="E63" s="15">
        <v>10000</v>
      </c>
      <c r="F63" s="16" t="s">
        <v>5</v>
      </c>
      <c r="G63" s="17" t="s">
        <v>55</v>
      </c>
      <c r="H63" s="17" t="s">
        <v>308</v>
      </c>
      <c r="I63" s="17" t="s">
        <v>309</v>
      </c>
      <c r="J63" s="18">
        <v>45485</v>
      </c>
      <c r="K63" s="17" t="s">
        <v>701</v>
      </c>
      <c r="L63" s="17" t="s">
        <v>364</v>
      </c>
      <c r="M63" s="17" t="s">
        <v>702</v>
      </c>
      <c r="N63" s="15">
        <v>12</v>
      </c>
      <c r="O63" s="15">
        <v>12</v>
      </c>
      <c r="P63" s="15">
        <v>0</v>
      </c>
      <c r="Q63" s="15">
        <v>0</v>
      </c>
      <c r="R63" s="15" t="s">
        <v>407</v>
      </c>
      <c r="S63" s="15" t="s">
        <v>313</v>
      </c>
      <c r="T63" s="15">
        <v>0</v>
      </c>
      <c r="U63" s="15">
        <v>0</v>
      </c>
      <c r="V63" s="15" t="s">
        <v>313</v>
      </c>
      <c r="W63" s="15" t="s">
        <v>712</v>
      </c>
      <c r="X63" s="15" t="s">
        <v>712</v>
      </c>
      <c r="Y63" s="17" t="s">
        <v>315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7" t="s">
        <v>308</v>
      </c>
      <c r="AF63" s="17">
        <v>7001</v>
      </c>
      <c r="AG63" s="17"/>
      <c r="AH63" s="17"/>
      <c r="AI63" s="17"/>
      <c r="AJ63" s="17" t="s">
        <v>315</v>
      </c>
      <c r="AK63" s="15" t="s">
        <v>712</v>
      </c>
      <c r="AL63" s="15">
        <v>0</v>
      </c>
      <c r="AM63" s="15" t="s">
        <v>313</v>
      </c>
      <c r="AN63" s="15">
        <v>0</v>
      </c>
      <c r="AO63" s="15">
        <v>0</v>
      </c>
      <c r="AP63" s="17"/>
      <c r="AQ63" s="15">
        <v>0</v>
      </c>
      <c r="AR63" s="15">
        <v>0</v>
      </c>
      <c r="AS63" s="17" t="s">
        <v>57</v>
      </c>
      <c r="AT63" s="15" t="s">
        <v>313</v>
      </c>
      <c r="AU63" s="17"/>
      <c r="AV63" s="15">
        <v>0</v>
      </c>
      <c r="AW63" s="17" t="s">
        <v>316</v>
      </c>
      <c r="AX63" s="17" t="s">
        <v>317</v>
      </c>
      <c r="AY63" s="17" t="s">
        <v>318</v>
      </c>
      <c r="AZ63" s="16" t="s">
        <v>319</v>
      </c>
      <c r="BA63" s="17"/>
      <c r="BB63" s="17"/>
      <c r="BC63" s="15">
        <v>0</v>
      </c>
      <c r="BD63" s="17"/>
      <c r="BE63" s="17"/>
      <c r="BF63" s="17"/>
      <c r="BG63" s="17"/>
      <c r="BH63" s="17"/>
      <c r="BI63" s="17" t="s">
        <v>316</v>
      </c>
      <c r="BJ63" s="17"/>
      <c r="BK63" s="17" t="s">
        <v>320</v>
      </c>
      <c r="BL63" s="17" t="s">
        <v>321</v>
      </c>
      <c r="BM63" s="17" t="s">
        <v>322</v>
      </c>
      <c r="BN63" s="17"/>
      <c r="BO63" s="15" t="s">
        <v>712</v>
      </c>
      <c r="BP63" s="15" t="s">
        <v>313</v>
      </c>
      <c r="BQ63" s="15" t="s">
        <v>313</v>
      </c>
      <c r="BR63" s="15">
        <v>12</v>
      </c>
      <c r="BS63" s="16" t="s">
        <v>323</v>
      </c>
      <c r="BT63" s="17"/>
      <c r="BU63" s="15">
        <v>0</v>
      </c>
      <c r="BV63" s="15" t="s">
        <v>712</v>
      </c>
      <c r="BW63" s="15" t="s">
        <v>313</v>
      </c>
      <c r="BX63" s="17" t="s">
        <v>316</v>
      </c>
      <c r="BY63" s="15" t="s">
        <v>712</v>
      </c>
      <c r="BZ63" s="15" t="s">
        <v>313</v>
      </c>
      <c r="CA63" s="15" t="s">
        <v>313</v>
      </c>
      <c r="CB63" s="17" t="s">
        <v>324</v>
      </c>
      <c r="CC63" s="16"/>
      <c r="CD63" s="17"/>
      <c r="CE63" s="15">
        <v>0</v>
      </c>
      <c r="CF63" s="15" t="s">
        <v>313</v>
      </c>
      <c r="CG63" s="15" t="s">
        <v>313</v>
      </c>
      <c r="CH63" s="15" t="s">
        <v>313</v>
      </c>
      <c r="CI63" s="15" t="s">
        <v>313</v>
      </c>
      <c r="CJ63" s="15" t="s">
        <v>313</v>
      </c>
      <c r="CK63" s="15">
        <v>0</v>
      </c>
      <c r="CL63" s="16" t="s">
        <v>325</v>
      </c>
      <c r="CM63" s="17"/>
      <c r="CN63" s="17"/>
      <c r="CO63" s="17" t="s">
        <v>316</v>
      </c>
      <c r="CP63" s="17"/>
      <c r="CQ63" s="15" t="s">
        <v>313</v>
      </c>
      <c r="CR63" s="15" t="s">
        <v>313</v>
      </c>
      <c r="CS63" s="17" t="s">
        <v>316</v>
      </c>
      <c r="CT63" s="15" t="s">
        <v>313</v>
      </c>
      <c r="CU63" s="15" t="s">
        <v>313</v>
      </c>
      <c r="CV63" s="17"/>
      <c r="CW63" s="15" t="s">
        <v>313</v>
      </c>
      <c r="CX63" s="15" t="s">
        <v>313</v>
      </c>
      <c r="CY63" s="15" t="s">
        <v>313</v>
      </c>
      <c r="CZ63" s="15" t="s">
        <v>313</v>
      </c>
      <c r="DA63" s="17"/>
      <c r="DB63" s="15" t="s">
        <v>313</v>
      </c>
      <c r="DC63" s="15" t="s">
        <v>313</v>
      </c>
      <c r="DD63" s="16" t="s">
        <v>326</v>
      </c>
      <c r="DE63" s="15">
        <v>6722</v>
      </c>
      <c r="DF63" s="15">
        <v>0</v>
      </c>
      <c r="DG63" s="15">
        <v>0</v>
      </c>
      <c r="DH63" s="15"/>
      <c r="DI63" s="15"/>
      <c r="DJ63" s="17"/>
      <c r="DK63" s="15">
        <v>0</v>
      </c>
      <c r="DL63" s="18">
        <v>45484</v>
      </c>
      <c r="DM63" s="17"/>
      <c r="DN63" s="17"/>
      <c r="DO63" s="17"/>
      <c r="DP63" s="17"/>
      <c r="DQ63" s="15">
        <v>1</v>
      </c>
      <c r="DR63" s="17" t="s">
        <v>316</v>
      </c>
      <c r="DS63" s="15">
        <v>0</v>
      </c>
      <c r="DT63" s="15">
        <v>0</v>
      </c>
      <c r="DU63" s="17" t="s">
        <v>19</v>
      </c>
      <c r="DV63" s="15">
        <v>12</v>
      </c>
      <c r="DW63" s="15">
        <v>12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12</v>
      </c>
      <c r="ED63" s="17"/>
      <c r="EE63" s="17"/>
      <c r="EF63" s="17" t="s">
        <v>316</v>
      </c>
      <c r="EG63" s="17"/>
      <c r="EH63" s="17" t="s">
        <v>316</v>
      </c>
      <c r="EI63" s="17" t="s">
        <v>308</v>
      </c>
      <c r="EJ63" s="17" t="s">
        <v>316</v>
      </c>
      <c r="EK63" s="17" t="s">
        <v>316</v>
      </c>
      <c r="EL63" s="17"/>
      <c r="EM63" s="17"/>
      <c r="EN63" s="17" t="s">
        <v>327</v>
      </c>
      <c r="EO63" s="17" t="s">
        <v>316</v>
      </c>
      <c r="EP63" s="17"/>
      <c r="EQ63" s="17" t="s">
        <v>316</v>
      </c>
      <c r="ER63" s="17"/>
      <c r="ES63" s="15">
        <v>0</v>
      </c>
      <c r="ET63" s="17" t="s">
        <v>55</v>
      </c>
      <c r="EU63" s="17" t="s">
        <v>19</v>
      </c>
      <c r="EV63" s="16" t="s">
        <v>328</v>
      </c>
      <c r="EW63" s="17" t="s">
        <v>57</v>
      </c>
      <c r="EX63" s="15"/>
      <c r="EY63" s="15"/>
      <c r="EZ63" s="17" t="s">
        <v>316</v>
      </c>
      <c r="FA63" s="18">
        <v>45494</v>
      </c>
      <c r="FB63" s="17"/>
      <c r="FC63" s="17"/>
      <c r="FD63" s="17"/>
      <c r="FE63" s="18">
        <v>45485</v>
      </c>
      <c r="FF63" s="18">
        <v>45485</v>
      </c>
      <c r="FG63" s="17"/>
      <c r="FH63" s="17"/>
      <c r="FI63" s="17" t="s">
        <v>315</v>
      </c>
      <c r="FJ63" s="15">
        <v>0</v>
      </c>
      <c r="FK63" s="15">
        <v>0</v>
      </c>
      <c r="FL63" s="15">
        <v>0</v>
      </c>
      <c r="FM63" s="15">
        <v>0</v>
      </c>
      <c r="FN63" s="15">
        <v>0</v>
      </c>
      <c r="FO63" s="15">
        <v>0</v>
      </c>
      <c r="FP63" s="15" t="s">
        <v>313</v>
      </c>
      <c r="FQ63" s="15" t="s">
        <v>313</v>
      </c>
      <c r="FR63" s="15">
        <v>0</v>
      </c>
      <c r="FS63" s="15">
        <v>0</v>
      </c>
      <c r="FT63" s="15">
        <v>0</v>
      </c>
      <c r="FU63" s="15">
        <v>0</v>
      </c>
      <c r="FV63" s="17"/>
      <c r="FW63" s="17"/>
      <c r="FX63" s="15">
        <v>0</v>
      </c>
      <c r="FY63" s="17"/>
      <c r="FZ63" s="17" t="s">
        <v>316</v>
      </c>
      <c r="GA63" s="16" t="s">
        <v>329</v>
      </c>
      <c r="GB63" s="17" t="s">
        <v>315</v>
      </c>
      <c r="GC63" s="17"/>
      <c r="GD63" s="16"/>
      <c r="GE63" s="17"/>
      <c r="GF63" s="15">
        <v>0</v>
      </c>
      <c r="GG63" s="15"/>
      <c r="GH63" s="17" t="s">
        <v>713</v>
      </c>
      <c r="GI63" s="17" t="s">
        <v>714</v>
      </c>
      <c r="GJ63" s="17" t="s">
        <v>446</v>
      </c>
      <c r="GK63" s="17" t="s">
        <v>333</v>
      </c>
      <c r="GL63" s="17" t="s">
        <v>334</v>
      </c>
      <c r="GM63" s="15">
        <v>1</v>
      </c>
      <c r="GN63" s="17" t="s">
        <v>316</v>
      </c>
      <c r="GO63" s="17" t="s">
        <v>316</v>
      </c>
      <c r="GP63" s="17" t="s">
        <v>316</v>
      </c>
      <c r="GQ63" s="17" t="s">
        <v>316</v>
      </c>
      <c r="GR63" s="17" t="s">
        <v>316</v>
      </c>
      <c r="GS63" s="17" t="s">
        <v>316</v>
      </c>
      <c r="GT63" s="15">
        <v>1</v>
      </c>
      <c r="GU63" s="16" t="s">
        <v>335</v>
      </c>
      <c r="GV63" s="17" t="s">
        <v>715</v>
      </c>
      <c r="GW63" s="15">
        <v>10000</v>
      </c>
      <c r="GX63" s="15">
        <v>1</v>
      </c>
      <c r="GY63" s="17" t="s">
        <v>337</v>
      </c>
      <c r="GZ63" s="17" t="s">
        <v>315</v>
      </c>
      <c r="HA63" s="17" t="s">
        <v>338</v>
      </c>
      <c r="HB63" s="17" t="s">
        <v>21</v>
      </c>
      <c r="HC63" s="17" t="s">
        <v>316</v>
      </c>
      <c r="HD63" s="15">
        <v>12</v>
      </c>
      <c r="HE63" s="17" t="s">
        <v>339</v>
      </c>
      <c r="HF63" s="15" t="s">
        <v>34</v>
      </c>
      <c r="HG63" s="15" t="s">
        <v>341</v>
      </c>
      <c r="HH63" s="17" t="s">
        <v>342</v>
      </c>
      <c r="HI63" s="17"/>
      <c r="HJ63" s="17"/>
      <c r="HK63" s="17"/>
      <c r="HL63" s="18">
        <v>45485</v>
      </c>
      <c r="HM63" s="16" t="s">
        <v>343</v>
      </c>
      <c r="HN63" s="17" t="s">
        <v>344</v>
      </c>
      <c r="HO63" s="17" t="s">
        <v>316</v>
      </c>
      <c r="HP63" s="17" t="s">
        <v>316</v>
      </c>
      <c r="HQ63" s="17" t="s">
        <v>316</v>
      </c>
      <c r="HR63" s="15" t="s">
        <v>407</v>
      </c>
      <c r="HS63" s="17"/>
      <c r="HT63" s="17"/>
      <c r="HU63" s="17" t="s">
        <v>316</v>
      </c>
    </row>
    <row r="64" spans="1:229" ht="48" thickBot="1" x14ac:dyDescent="0.3">
      <c r="A64" s="15">
        <v>516450366</v>
      </c>
      <c r="B64" s="16" t="s">
        <v>307</v>
      </c>
      <c r="C64" s="17" t="s">
        <v>57</v>
      </c>
      <c r="D64" s="17">
        <v>240003180</v>
      </c>
      <c r="E64" s="15">
        <v>10000</v>
      </c>
      <c r="F64" s="16" t="s">
        <v>5</v>
      </c>
      <c r="G64" s="17" t="s">
        <v>58</v>
      </c>
      <c r="H64" s="17" t="s">
        <v>308</v>
      </c>
      <c r="I64" s="17" t="s">
        <v>309</v>
      </c>
      <c r="J64" s="18">
        <v>45485</v>
      </c>
      <c r="K64" s="17" t="s">
        <v>716</v>
      </c>
      <c r="L64" s="17" t="s">
        <v>717</v>
      </c>
      <c r="M64" s="17" t="s">
        <v>702</v>
      </c>
      <c r="N64" s="15">
        <v>8</v>
      </c>
      <c r="O64" s="15">
        <v>8</v>
      </c>
      <c r="P64" s="15">
        <v>0</v>
      </c>
      <c r="Q64" s="15">
        <v>0</v>
      </c>
      <c r="R64" s="15" t="s">
        <v>407</v>
      </c>
      <c r="S64" s="15" t="s">
        <v>313</v>
      </c>
      <c r="T64" s="15">
        <v>0</v>
      </c>
      <c r="U64" s="15">
        <v>0</v>
      </c>
      <c r="V64" s="15" t="s">
        <v>313</v>
      </c>
      <c r="W64" s="15" t="s">
        <v>718</v>
      </c>
      <c r="X64" s="15" t="s">
        <v>718</v>
      </c>
      <c r="Y64" s="17" t="s">
        <v>315</v>
      </c>
      <c r="Z64" s="20">
        <v>45542</v>
      </c>
      <c r="AA64" s="20">
        <v>45542</v>
      </c>
      <c r="AB64" s="15">
        <v>0</v>
      </c>
      <c r="AC64" s="15">
        <v>0</v>
      </c>
      <c r="AD64" s="15">
        <v>0</v>
      </c>
      <c r="AE64" s="17" t="s">
        <v>308</v>
      </c>
      <c r="AF64" s="17">
        <v>7001</v>
      </c>
      <c r="AG64" s="17"/>
      <c r="AH64" s="17"/>
      <c r="AI64" s="17"/>
      <c r="AJ64" s="17" t="s">
        <v>315</v>
      </c>
      <c r="AK64" s="15" t="s">
        <v>718</v>
      </c>
      <c r="AL64" s="15">
        <v>0</v>
      </c>
      <c r="AM64" s="15" t="s">
        <v>313</v>
      </c>
      <c r="AN64" s="15">
        <v>0</v>
      </c>
      <c r="AO64" s="15">
        <v>0</v>
      </c>
      <c r="AP64" s="17"/>
      <c r="AQ64" s="15">
        <v>0</v>
      </c>
      <c r="AR64" s="15">
        <v>0</v>
      </c>
      <c r="AS64" s="17" t="s">
        <v>57</v>
      </c>
      <c r="AT64" s="15" t="s">
        <v>313</v>
      </c>
      <c r="AU64" s="17"/>
      <c r="AV64" s="15">
        <v>0</v>
      </c>
      <c r="AW64" s="17" t="s">
        <v>316</v>
      </c>
      <c r="AX64" s="17" t="s">
        <v>317</v>
      </c>
      <c r="AY64" s="17" t="s">
        <v>318</v>
      </c>
      <c r="AZ64" s="16" t="s">
        <v>319</v>
      </c>
      <c r="BA64" s="17"/>
      <c r="BB64" s="17"/>
      <c r="BC64" s="15">
        <v>0</v>
      </c>
      <c r="BD64" s="17"/>
      <c r="BE64" s="17"/>
      <c r="BF64" s="17"/>
      <c r="BG64" s="17"/>
      <c r="BH64" s="17"/>
      <c r="BI64" s="17" t="s">
        <v>316</v>
      </c>
      <c r="BJ64" s="17"/>
      <c r="BK64" s="17" t="s">
        <v>320</v>
      </c>
      <c r="BL64" s="17" t="s">
        <v>321</v>
      </c>
      <c r="BM64" s="17" t="s">
        <v>322</v>
      </c>
      <c r="BN64" s="17"/>
      <c r="BO64" s="15" t="s">
        <v>718</v>
      </c>
      <c r="BP64" s="15" t="s">
        <v>313</v>
      </c>
      <c r="BQ64" s="15" t="s">
        <v>313</v>
      </c>
      <c r="BR64" s="15">
        <v>0</v>
      </c>
      <c r="BS64" s="16" t="s">
        <v>323</v>
      </c>
      <c r="BT64" s="17"/>
      <c r="BU64" s="15">
        <v>0</v>
      </c>
      <c r="BV64" s="15" t="s">
        <v>718</v>
      </c>
      <c r="BW64" s="15" t="s">
        <v>313</v>
      </c>
      <c r="BX64" s="17" t="s">
        <v>316</v>
      </c>
      <c r="BY64" s="15" t="s">
        <v>718</v>
      </c>
      <c r="BZ64" s="15" t="s">
        <v>313</v>
      </c>
      <c r="CA64" s="15" t="s">
        <v>313</v>
      </c>
      <c r="CB64" s="17" t="s">
        <v>324</v>
      </c>
      <c r="CC64" s="16"/>
      <c r="CD64" s="17"/>
      <c r="CE64" s="15">
        <v>0</v>
      </c>
      <c r="CF64" s="15" t="s">
        <v>313</v>
      </c>
      <c r="CG64" s="15" t="s">
        <v>313</v>
      </c>
      <c r="CH64" s="15" t="s">
        <v>313</v>
      </c>
      <c r="CI64" s="15" t="s">
        <v>313</v>
      </c>
      <c r="CJ64" s="15" t="s">
        <v>313</v>
      </c>
      <c r="CK64" s="15">
        <v>0</v>
      </c>
      <c r="CL64" s="16" t="s">
        <v>325</v>
      </c>
      <c r="CM64" s="17"/>
      <c r="CN64" s="17"/>
      <c r="CO64" s="17" t="s">
        <v>316</v>
      </c>
      <c r="CP64" s="17"/>
      <c r="CQ64" s="15" t="s">
        <v>313</v>
      </c>
      <c r="CR64" s="15" t="s">
        <v>313</v>
      </c>
      <c r="CS64" s="17" t="s">
        <v>316</v>
      </c>
      <c r="CT64" s="15" t="s">
        <v>313</v>
      </c>
      <c r="CU64" s="15" t="s">
        <v>313</v>
      </c>
      <c r="CV64" s="17"/>
      <c r="CW64" s="15" t="s">
        <v>313</v>
      </c>
      <c r="CX64" s="15" t="s">
        <v>313</v>
      </c>
      <c r="CY64" s="15" t="s">
        <v>313</v>
      </c>
      <c r="CZ64" s="15" t="s">
        <v>313</v>
      </c>
      <c r="DA64" s="17"/>
      <c r="DB64" s="15" t="s">
        <v>313</v>
      </c>
      <c r="DC64" s="15" t="s">
        <v>313</v>
      </c>
      <c r="DD64" s="16" t="s">
        <v>326</v>
      </c>
      <c r="DE64" s="15">
        <v>6722</v>
      </c>
      <c r="DF64" s="15">
        <v>0</v>
      </c>
      <c r="DG64" s="15">
        <v>0</v>
      </c>
      <c r="DH64" s="15"/>
      <c r="DI64" s="15"/>
      <c r="DJ64" s="17"/>
      <c r="DK64" s="15">
        <v>0</v>
      </c>
      <c r="DL64" s="18">
        <v>45484</v>
      </c>
      <c r="DM64" s="17"/>
      <c r="DN64" s="17"/>
      <c r="DO64" s="17"/>
      <c r="DP64" s="17"/>
      <c r="DQ64" s="15">
        <v>1</v>
      </c>
      <c r="DR64" s="17" t="s">
        <v>316</v>
      </c>
      <c r="DS64" s="15">
        <v>0</v>
      </c>
      <c r="DT64" s="15">
        <v>0</v>
      </c>
      <c r="DU64" s="17" t="s">
        <v>19</v>
      </c>
      <c r="DV64" s="15">
        <v>8</v>
      </c>
      <c r="DW64" s="15">
        <v>8</v>
      </c>
      <c r="DX64" s="15">
        <v>0</v>
      </c>
      <c r="DY64" s="15">
        <v>0</v>
      </c>
      <c r="DZ64" s="15">
        <v>0</v>
      </c>
      <c r="EA64" s="15">
        <v>0</v>
      </c>
      <c r="EB64" s="15">
        <v>0</v>
      </c>
      <c r="EC64" s="15">
        <v>0</v>
      </c>
      <c r="ED64" s="17"/>
      <c r="EE64" s="17"/>
      <c r="EF64" s="17" t="s">
        <v>316</v>
      </c>
      <c r="EG64" s="17"/>
      <c r="EH64" s="17" t="s">
        <v>316</v>
      </c>
      <c r="EI64" s="17" t="s">
        <v>308</v>
      </c>
      <c r="EJ64" s="17" t="s">
        <v>316</v>
      </c>
      <c r="EK64" s="17" t="s">
        <v>316</v>
      </c>
      <c r="EL64" s="17"/>
      <c r="EM64" s="17"/>
      <c r="EN64" s="17" t="s">
        <v>327</v>
      </c>
      <c r="EO64" s="17" t="s">
        <v>316</v>
      </c>
      <c r="EP64" s="17"/>
      <c r="EQ64" s="17" t="s">
        <v>316</v>
      </c>
      <c r="ER64" s="17"/>
      <c r="ES64" s="15">
        <v>0</v>
      </c>
      <c r="ET64" s="17" t="s">
        <v>58</v>
      </c>
      <c r="EU64" s="17" t="s">
        <v>19</v>
      </c>
      <c r="EV64" s="16" t="s">
        <v>328</v>
      </c>
      <c r="EW64" s="17" t="s">
        <v>57</v>
      </c>
      <c r="EX64" s="15"/>
      <c r="EY64" s="15"/>
      <c r="EZ64" s="17" t="s">
        <v>316</v>
      </c>
      <c r="FA64" s="18">
        <v>45494</v>
      </c>
      <c r="FB64" s="17"/>
      <c r="FC64" s="17"/>
      <c r="FD64" s="17"/>
      <c r="FE64" s="18">
        <v>45485</v>
      </c>
      <c r="FF64" s="18">
        <v>45485</v>
      </c>
      <c r="FG64" s="17"/>
      <c r="FH64" s="17"/>
      <c r="FI64" s="17" t="s">
        <v>315</v>
      </c>
      <c r="FJ64" s="15">
        <v>0</v>
      </c>
      <c r="FK64" s="15">
        <v>0</v>
      </c>
      <c r="FL64" s="15">
        <v>0</v>
      </c>
      <c r="FM64" s="15">
        <v>0</v>
      </c>
      <c r="FN64" s="15">
        <v>0</v>
      </c>
      <c r="FO64" s="15">
        <v>0</v>
      </c>
      <c r="FP64" s="15" t="s">
        <v>313</v>
      </c>
      <c r="FQ64" s="15" t="s">
        <v>313</v>
      </c>
      <c r="FR64" s="15">
        <v>0</v>
      </c>
      <c r="FS64" s="15">
        <v>0</v>
      </c>
      <c r="FT64" s="15">
        <v>0</v>
      </c>
      <c r="FU64" s="15">
        <v>0</v>
      </c>
      <c r="FV64" s="17"/>
      <c r="FW64" s="17"/>
      <c r="FX64" s="15">
        <v>0</v>
      </c>
      <c r="FY64" s="17"/>
      <c r="FZ64" s="17" t="s">
        <v>316</v>
      </c>
      <c r="GA64" s="16" t="s">
        <v>329</v>
      </c>
      <c r="GB64" s="17" t="s">
        <v>315</v>
      </c>
      <c r="GC64" s="17"/>
      <c r="GD64" s="16"/>
      <c r="GE64" s="17"/>
      <c r="GF64" s="15">
        <v>0</v>
      </c>
      <c r="GG64" s="15"/>
      <c r="GH64" s="17" t="s">
        <v>719</v>
      </c>
      <c r="GI64" s="17" t="s">
        <v>720</v>
      </c>
      <c r="GJ64" s="17" t="s">
        <v>446</v>
      </c>
      <c r="GK64" s="17" t="s">
        <v>721</v>
      </c>
      <c r="GL64" s="17" t="s">
        <v>426</v>
      </c>
      <c r="GM64" s="15">
        <v>1</v>
      </c>
      <c r="GN64" s="17" t="s">
        <v>316</v>
      </c>
      <c r="GO64" s="17" t="s">
        <v>316</v>
      </c>
      <c r="GP64" s="17" t="s">
        <v>316</v>
      </c>
      <c r="GQ64" s="17" t="s">
        <v>316</v>
      </c>
      <c r="GR64" s="17" t="s">
        <v>316</v>
      </c>
      <c r="GS64" s="17" t="s">
        <v>316</v>
      </c>
      <c r="GT64" s="15">
        <v>1</v>
      </c>
      <c r="GU64" s="16" t="s">
        <v>427</v>
      </c>
      <c r="GV64" s="17" t="s">
        <v>722</v>
      </c>
      <c r="GW64" s="15">
        <v>10000</v>
      </c>
      <c r="GX64" s="15">
        <v>1</v>
      </c>
      <c r="GY64" s="17" t="s">
        <v>337</v>
      </c>
      <c r="GZ64" s="17" t="s">
        <v>315</v>
      </c>
      <c r="HA64" s="17" t="s">
        <v>338</v>
      </c>
      <c r="HB64" s="17" t="s">
        <v>21</v>
      </c>
      <c r="HC64" s="17" t="s">
        <v>316</v>
      </c>
      <c r="HD64" s="15">
        <v>8</v>
      </c>
      <c r="HE64" s="17" t="s">
        <v>339</v>
      </c>
      <c r="HF64" s="15" t="s">
        <v>34</v>
      </c>
      <c r="HG64" s="15" t="s">
        <v>341</v>
      </c>
      <c r="HH64" s="17" t="s">
        <v>342</v>
      </c>
      <c r="HI64" s="17"/>
      <c r="HJ64" s="17"/>
      <c r="HK64" s="17"/>
      <c r="HL64" s="18">
        <v>45485</v>
      </c>
      <c r="HM64" s="16" t="s">
        <v>343</v>
      </c>
      <c r="HN64" s="17" t="s">
        <v>344</v>
      </c>
      <c r="HO64" s="17" t="s">
        <v>316</v>
      </c>
      <c r="HP64" s="17" t="s">
        <v>316</v>
      </c>
      <c r="HQ64" s="17" t="s">
        <v>316</v>
      </c>
      <c r="HR64" s="15" t="s">
        <v>407</v>
      </c>
      <c r="HS64" s="17"/>
      <c r="HT64" s="17"/>
      <c r="HU64" s="17" t="s">
        <v>316</v>
      </c>
    </row>
    <row r="65" spans="1:229" ht="48" thickBot="1" x14ac:dyDescent="0.3">
      <c r="A65" s="15">
        <v>515360944</v>
      </c>
      <c r="B65" s="16" t="s">
        <v>307</v>
      </c>
      <c r="C65" s="17" t="s">
        <v>723</v>
      </c>
      <c r="D65" s="17">
        <v>240003194</v>
      </c>
      <c r="E65" s="15">
        <v>10000</v>
      </c>
      <c r="F65" s="16" t="s">
        <v>5</v>
      </c>
      <c r="G65" s="17" t="s">
        <v>724</v>
      </c>
      <c r="H65" s="17" t="s">
        <v>308</v>
      </c>
      <c r="I65" s="17" t="s">
        <v>309</v>
      </c>
      <c r="J65" s="18">
        <v>45482</v>
      </c>
      <c r="K65" s="17" t="s">
        <v>399</v>
      </c>
      <c r="L65" s="17" t="s">
        <v>725</v>
      </c>
      <c r="M65" s="17" t="s">
        <v>312</v>
      </c>
      <c r="N65" s="15">
        <v>9</v>
      </c>
      <c r="O65" s="15">
        <v>9</v>
      </c>
      <c r="P65" s="15">
        <v>0</v>
      </c>
      <c r="Q65" s="15">
        <v>0</v>
      </c>
      <c r="R65" s="15" t="s">
        <v>726</v>
      </c>
      <c r="S65" s="15" t="s">
        <v>313</v>
      </c>
      <c r="T65" s="15">
        <v>20</v>
      </c>
      <c r="U65" s="15">
        <v>0</v>
      </c>
      <c r="V65" s="15" t="s">
        <v>313</v>
      </c>
      <c r="W65" s="15" t="s">
        <v>727</v>
      </c>
      <c r="X65" s="15" t="s">
        <v>728</v>
      </c>
      <c r="Y65" s="17" t="s">
        <v>315</v>
      </c>
      <c r="Z65" s="20">
        <v>45478</v>
      </c>
      <c r="AA65" s="20">
        <v>45478</v>
      </c>
      <c r="AB65" s="15">
        <v>0</v>
      </c>
      <c r="AC65" s="15">
        <v>0</v>
      </c>
      <c r="AD65" s="15">
        <v>0</v>
      </c>
      <c r="AE65" s="17" t="s">
        <v>308</v>
      </c>
      <c r="AF65" s="17">
        <v>7001</v>
      </c>
      <c r="AG65" s="17"/>
      <c r="AH65" s="17"/>
      <c r="AI65" s="17"/>
      <c r="AJ65" s="17" t="s">
        <v>315</v>
      </c>
      <c r="AK65" s="15" t="s">
        <v>728</v>
      </c>
      <c r="AL65" s="15">
        <v>0</v>
      </c>
      <c r="AM65" s="15" t="s">
        <v>313</v>
      </c>
      <c r="AN65" s="15">
        <v>0</v>
      </c>
      <c r="AO65" s="15">
        <v>0</v>
      </c>
      <c r="AP65" s="17"/>
      <c r="AQ65" s="15">
        <v>0</v>
      </c>
      <c r="AR65" s="15">
        <v>0</v>
      </c>
      <c r="AS65" s="17" t="s">
        <v>723</v>
      </c>
      <c r="AT65" s="15" t="s">
        <v>313</v>
      </c>
      <c r="AU65" s="17"/>
      <c r="AV65" s="15">
        <v>0</v>
      </c>
      <c r="AW65" s="17" t="s">
        <v>316</v>
      </c>
      <c r="AX65" s="17" t="s">
        <v>351</v>
      </c>
      <c r="AY65" s="17" t="s">
        <v>318</v>
      </c>
      <c r="AZ65" s="16" t="s">
        <v>325</v>
      </c>
      <c r="BA65" s="17"/>
      <c r="BB65" s="17"/>
      <c r="BC65" s="15">
        <v>0</v>
      </c>
      <c r="BD65" s="17"/>
      <c r="BE65" s="17"/>
      <c r="BF65" s="17"/>
      <c r="BG65" s="17"/>
      <c r="BH65" s="17"/>
      <c r="BI65" s="17" t="s">
        <v>316</v>
      </c>
      <c r="BJ65" s="17"/>
      <c r="BK65" s="17" t="s">
        <v>368</v>
      </c>
      <c r="BL65" s="17" t="s">
        <v>369</v>
      </c>
      <c r="BM65" s="17" t="s">
        <v>322</v>
      </c>
      <c r="BN65" s="17"/>
      <c r="BO65" s="15" t="s">
        <v>728</v>
      </c>
      <c r="BP65" s="15" t="s">
        <v>313</v>
      </c>
      <c r="BQ65" s="15" t="s">
        <v>313</v>
      </c>
      <c r="BR65" s="15">
        <v>9</v>
      </c>
      <c r="BS65" s="16" t="s">
        <v>323</v>
      </c>
      <c r="BT65" s="17"/>
      <c r="BU65" s="15">
        <v>0</v>
      </c>
      <c r="BV65" s="15" t="s">
        <v>727</v>
      </c>
      <c r="BW65" s="15" t="s">
        <v>313</v>
      </c>
      <c r="BX65" s="17" t="s">
        <v>316</v>
      </c>
      <c r="BY65" s="15" t="s">
        <v>727</v>
      </c>
      <c r="BZ65" s="15" t="s">
        <v>313</v>
      </c>
      <c r="CA65" s="15" t="s">
        <v>313</v>
      </c>
      <c r="CB65" s="17" t="s">
        <v>370</v>
      </c>
      <c r="CC65" s="16"/>
      <c r="CD65" s="17"/>
      <c r="CE65" s="15">
        <v>0</v>
      </c>
      <c r="CF65" s="15" t="s">
        <v>313</v>
      </c>
      <c r="CG65" s="15" t="s">
        <v>313</v>
      </c>
      <c r="CH65" s="15" t="s">
        <v>313</v>
      </c>
      <c r="CI65" s="15" t="s">
        <v>313</v>
      </c>
      <c r="CJ65" s="15" t="s">
        <v>313</v>
      </c>
      <c r="CK65" s="15">
        <v>0</v>
      </c>
      <c r="CL65" s="16" t="s">
        <v>325</v>
      </c>
      <c r="CM65" s="17"/>
      <c r="CN65" s="17"/>
      <c r="CO65" s="17" t="s">
        <v>316</v>
      </c>
      <c r="CP65" s="17"/>
      <c r="CQ65" s="15" t="s">
        <v>313</v>
      </c>
      <c r="CR65" s="15" t="s">
        <v>313</v>
      </c>
      <c r="CS65" s="17" t="s">
        <v>316</v>
      </c>
      <c r="CT65" s="15" t="s">
        <v>313</v>
      </c>
      <c r="CU65" s="15" t="s">
        <v>313</v>
      </c>
      <c r="CV65" s="17"/>
      <c r="CW65" s="15" t="s">
        <v>313</v>
      </c>
      <c r="CX65" s="15" t="s">
        <v>313</v>
      </c>
      <c r="CY65" s="15" t="s">
        <v>313</v>
      </c>
      <c r="CZ65" s="15" t="s">
        <v>313</v>
      </c>
      <c r="DA65" s="17"/>
      <c r="DB65" s="15" t="s">
        <v>313</v>
      </c>
      <c r="DC65" s="15" t="s">
        <v>313</v>
      </c>
      <c r="DD65" s="16" t="s">
        <v>326</v>
      </c>
      <c r="DE65" s="15">
        <v>6722</v>
      </c>
      <c r="DF65" s="15">
        <v>0</v>
      </c>
      <c r="DG65" s="15">
        <v>0</v>
      </c>
      <c r="DH65" s="15"/>
      <c r="DI65" s="15"/>
      <c r="DJ65" s="17"/>
      <c r="DK65" s="15">
        <v>0</v>
      </c>
      <c r="DL65" s="18">
        <v>45485</v>
      </c>
      <c r="DM65" s="17"/>
      <c r="DN65" s="17"/>
      <c r="DO65" s="17"/>
      <c r="DP65" s="17"/>
      <c r="DQ65" s="15">
        <v>1</v>
      </c>
      <c r="DR65" s="17" t="s">
        <v>316</v>
      </c>
      <c r="DS65" s="15">
        <v>0</v>
      </c>
      <c r="DT65" s="15">
        <v>0</v>
      </c>
      <c r="DU65" s="17" t="s">
        <v>19</v>
      </c>
      <c r="DV65" s="15">
        <v>9</v>
      </c>
      <c r="DW65" s="15">
        <v>9</v>
      </c>
      <c r="DX65" s="15">
        <v>0</v>
      </c>
      <c r="DY65" s="15">
        <v>0</v>
      </c>
      <c r="DZ65" s="15">
        <v>0</v>
      </c>
      <c r="EA65" s="15">
        <v>0</v>
      </c>
      <c r="EB65" s="15">
        <v>0</v>
      </c>
      <c r="EC65" s="15">
        <v>9</v>
      </c>
      <c r="ED65" s="17"/>
      <c r="EE65" s="17"/>
      <c r="EF65" s="17" t="s">
        <v>316</v>
      </c>
      <c r="EG65" s="17"/>
      <c r="EH65" s="17" t="s">
        <v>316</v>
      </c>
      <c r="EI65" s="17" t="s">
        <v>308</v>
      </c>
      <c r="EJ65" s="17" t="s">
        <v>316</v>
      </c>
      <c r="EK65" s="17" t="s">
        <v>316</v>
      </c>
      <c r="EL65" s="17"/>
      <c r="EM65" s="17"/>
      <c r="EN65" s="17" t="s">
        <v>327</v>
      </c>
      <c r="EO65" s="17" t="s">
        <v>316</v>
      </c>
      <c r="EP65" s="17"/>
      <c r="EQ65" s="17" t="s">
        <v>316</v>
      </c>
      <c r="ER65" s="17"/>
      <c r="ES65" s="15">
        <v>0</v>
      </c>
      <c r="ET65" s="17" t="s">
        <v>724</v>
      </c>
      <c r="EU65" s="17" t="s">
        <v>19</v>
      </c>
      <c r="EV65" s="16" t="s">
        <v>328</v>
      </c>
      <c r="EW65" s="17" t="s">
        <v>723</v>
      </c>
      <c r="EX65" s="15"/>
      <c r="EY65" s="15"/>
      <c r="EZ65" s="17" t="s">
        <v>316</v>
      </c>
      <c r="FA65" s="18">
        <v>45497</v>
      </c>
      <c r="FB65" s="17"/>
      <c r="FC65" s="17"/>
      <c r="FD65" s="17"/>
      <c r="FE65" s="18">
        <v>45482</v>
      </c>
      <c r="FF65" s="18">
        <v>45482</v>
      </c>
      <c r="FG65" s="17"/>
      <c r="FH65" s="17"/>
      <c r="FI65" s="17" t="s">
        <v>315</v>
      </c>
      <c r="FJ65" s="15">
        <v>0</v>
      </c>
      <c r="FK65" s="15">
        <v>0</v>
      </c>
      <c r="FL65" s="15">
        <v>0</v>
      </c>
      <c r="FM65" s="15">
        <v>0</v>
      </c>
      <c r="FN65" s="15">
        <v>0</v>
      </c>
      <c r="FO65" s="15">
        <v>0</v>
      </c>
      <c r="FP65" s="15" t="s">
        <v>313</v>
      </c>
      <c r="FQ65" s="15" t="s">
        <v>313</v>
      </c>
      <c r="FR65" s="15">
        <v>0</v>
      </c>
      <c r="FS65" s="15">
        <v>0</v>
      </c>
      <c r="FT65" s="15">
        <v>0</v>
      </c>
      <c r="FU65" s="15">
        <v>0</v>
      </c>
      <c r="FV65" s="17"/>
      <c r="FW65" s="17"/>
      <c r="FX65" s="15">
        <v>0</v>
      </c>
      <c r="FY65" s="17"/>
      <c r="FZ65" s="17" t="s">
        <v>316</v>
      </c>
      <c r="GA65" s="16" t="s">
        <v>329</v>
      </c>
      <c r="GB65" s="17" t="s">
        <v>315</v>
      </c>
      <c r="GC65" s="17"/>
      <c r="GD65" s="16"/>
      <c r="GE65" s="17"/>
      <c r="GF65" s="15">
        <v>0</v>
      </c>
      <c r="GG65" s="15"/>
      <c r="GH65" s="17" t="s">
        <v>729</v>
      </c>
      <c r="GI65" s="17" t="s">
        <v>730</v>
      </c>
      <c r="GJ65" s="17" t="s">
        <v>446</v>
      </c>
      <c r="GK65" s="17" t="s">
        <v>447</v>
      </c>
      <c r="GL65" s="17" t="s">
        <v>334</v>
      </c>
      <c r="GM65" s="15">
        <v>1</v>
      </c>
      <c r="GN65" s="17" t="s">
        <v>316</v>
      </c>
      <c r="GO65" s="17" t="s">
        <v>316</v>
      </c>
      <c r="GP65" s="17" t="s">
        <v>316</v>
      </c>
      <c r="GQ65" s="17" t="s">
        <v>316</v>
      </c>
      <c r="GR65" s="17" t="s">
        <v>316</v>
      </c>
      <c r="GS65" s="17" t="s">
        <v>316</v>
      </c>
      <c r="GT65" s="15">
        <v>1</v>
      </c>
      <c r="GU65" s="16" t="s">
        <v>335</v>
      </c>
      <c r="GV65" s="17" t="s">
        <v>731</v>
      </c>
      <c r="GW65" s="15">
        <v>10000</v>
      </c>
      <c r="GX65" s="15">
        <v>1</v>
      </c>
      <c r="GY65" s="17" t="s">
        <v>337</v>
      </c>
      <c r="GZ65" s="17" t="s">
        <v>315</v>
      </c>
      <c r="HA65" s="17" t="s">
        <v>449</v>
      </c>
      <c r="HB65" s="17" t="s">
        <v>21</v>
      </c>
      <c r="HC65" s="17" t="s">
        <v>316</v>
      </c>
      <c r="HD65" s="15">
        <v>9</v>
      </c>
      <c r="HE65" s="17" t="s">
        <v>339</v>
      </c>
      <c r="HF65" s="15" t="s">
        <v>34</v>
      </c>
      <c r="HG65" s="15" t="s">
        <v>341</v>
      </c>
      <c r="HH65" s="17" t="s">
        <v>342</v>
      </c>
      <c r="HI65" s="17"/>
      <c r="HJ65" s="17"/>
      <c r="HK65" s="17"/>
      <c r="HL65" s="18">
        <v>45488</v>
      </c>
      <c r="HM65" s="16" t="s">
        <v>343</v>
      </c>
      <c r="HN65" s="17" t="s">
        <v>450</v>
      </c>
      <c r="HO65" s="17" t="s">
        <v>316</v>
      </c>
      <c r="HP65" s="17" t="s">
        <v>316</v>
      </c>
      <c r="HQ65" s="17" t="s">
        <v>316</v>
      </c>
      <c r="HR65" s="15" t="s">
        <v>726</v>
      </c>
      <c r="HS65" s="17"/>
      <c r="HT65" s="17"/>
      <c r="HU65" s="17" t="s">
        <v>316</v>
      </c>
    </row>
    <row r="66" spans="1:229" ht="32.25" thickBot="1" x14ac:dyDescent="0.3">
      <c r="A66" s="15">
        <v>516481608</v>
      </c>
      <c r="B66" s="16" t="s">
        <v>307</v>
      </c>
      <c r="C66" s="17" t="s">
        <v>732</v>
      </c>
      <c r="D66" s="17">
        <v>240003196</v>
      </c>
      <c r="E66" s="15">
        <v>10000</v>
      </c>
      <c r="F66" s="16" t="s">
        <v>5</v>
      </c>
      <c r="G66" s="17" t="s">
        <v>733</v>
      </c>
      <c r="H66" s="17" t="s">
        <v>308</v>
      </c>
      <c r="I66" s="17" t="s">
        <v>309</v>
      </c>
      <c r="J66" s="18">
        <v>45470</v>
      </c>
      <c r="K66" s="17" t="s">
        <v>734</v>
      </c>
      <c r="L66" s="17" t="s">
        <v>735</v>
      </c>
      <c r="M66" s="17" t="s">
        <v>312</v>
      </c>
      <c r="N66" s="15">
        <v>48</v>
      </c>
      <c r="O66" s="15">
        <v>48</v>
      </c>
      <c r="P66" s="15">
        <v>0</v>
      </c>
      <c r="Q66" s="15">
        <v>0</v>
      </c>
      <c r="R66" s="15" t="s">
        <v>736</v>
      </c>
      <c r="S66" s="15" t="s">
        <v>313</v>
      </c>
      <c r="T66" s="15">
        <v>20</v>
      </c>
      <c r="U66" s="15">
        <v>0</v>
      </c>
      <c r="V66" s="15" t="s">
        <v>313</v>
      </c>
      <c r="W66" s="15" t="s">
        <v>737</v>
      </c>
      <c r="X66" s="15" t="s">
        <v>738</v>
      </c>
      <c r="Y66" s="17" t="s">
        <v>315</v>
      </c>
      <c r="Z66" s="15">
        <v>11</v>
      </c>
      <c r="AA66" s="15">
        <v>11</v>
      </c>
      <c r="AB66" s="15">
        <v>0</v>
      </c>
      <c r="AC66" s="15">
        <v>0</v>
      </c>
      <c r="AD66" s="15">
        <v>0</v>
      </c>
      <c r="AE66" s="17" t="s">
        <v>308</v>
      </c>
      <c r="AF66" s="17">
        <v>7001</v>
      </c>
      <c r="AG66" s="17"/>
      <c r="AH66" s="17"/>
      <c r="AI66" s="17"/>
      <c r="AJ66" s="17" t="s">
        <v>315</v>
      </c>
      <c r="AK66" s="15" t="s">
        <v>738</v>
      </c>
      <c r="AL66" s="15">
        <v>0</v>
      </c>
      <c r="AM66" s="15" t="s">
        <v>313</v>
      </c>
      <c r="AN66" s="15">
        <v>0</v>
      </c>
      <c r="AO66" s="15">
        <v>0</v>
      </c>
      <c r="AP66" s="17"/>
      <c r="AQ66" s="15">
        <v>0</v>
      </c>
      <c r="AR66" s="15">
        <v>0</v>
      </c>
      <c r="AS66" s="17" t="s">
        <v>732</v>
      </c>
      <c r="AT66" s="15" t="s">
        <v>313</v>
      </c>
      <c r="AU66" s="17"/>
      <c r="AV66" s="15">
        <v>0</v>
      </c>
      <c r="AW66" s="17" t="s">
        <v>316</v>
      </c>
      <c r="AX66" s="17" t="s">
        <v>351</v>
      </c>
      <c r="AY66" s="17" t="s">
        <v>318</v>
      </c>
      <c r="AZ66" s="16" t="s">
        <v>325</v>
      </c>
      <c r="BA66" s="17"/>
      <c r="BB66" s="17"/>
      <c r="BC66" s="15">
        <v>0</v>
      </c>
      <c r="BD66" s="17"/>
      <c r="BE66" s="17"/>
      <c r="BF66" s="17"/>
      <c r="BG66" s="17"/>
      <c r="BH66" s="17"/>
      <c r="BI66" s="17" t="s">
        <v>316</v>
      </c>
      <c r="BJ66" s="17"/>
      <c r="BK66" s="17" t="s">
        <v>368</v>
      </c>
      <c r="BL66" s="17" t="s">
        <v>369</v>
      </c>
      <c r="BM66" s="17" t="s">
        <v>322</v>
      </c>
      <c r="BN66" s="17"/>
      <c r="BO66" s="15" t="s">
        <v>738</v>
      </c>
      <c r="BP66" s="15" t="s">
        <v>313</v>
      </c>
      <c r="BQ66" s="15" t="s">
        <v>313</v>
      </c>
      <c r="BR66" s="15">
        <v>0</v>
      </c>
      <c r="BS66" s="16" t="s">
        <v>323</v>
      </c>
      <c r="BT66" s="17"/>
      <c r="BU66" s="15">
        <v>0</v>
      </c>
      <c r="BV66" s="15" t="s">
        <v>737</v>
      </c>
      <c r="BW66" s="15" t="s">
        <v>313</v>
      </c>
      <c r="BX66" s="17" t="s">
        <v>316</v>
      </c>
      <c r="BY66" s="15" t="s">
        <v>737</v>
      </c>
      <c r="BZ66" s="15" t="s">
        <v>313</v>
      </c>
      <c r="CA66" s="15" t="s">
        <v>313</v>
      </c>
      <c r="CB66" s="17" t="s">
        <v>370</v>
      </c>
      <c r="CC66" s="16"/>
      <c r="CD66" s="17"/>
      <c r="CE66" s="15">
        <v>0</v>
      </c>
      <c r="CF66" s="15" t="s">
        <v>313</v>
      </c>
      <c r="CG66" s="15" t="s">
        <v>313</v>
      </c>
      <c r="CH66" s="15" t="s">
        <v>313</v>
      </c>
      <c r="CI66" s="15" t="s">
        <v>313</v>
      </c>
      <c r="CJ66" s="15" t="s">
        <v>313</v>
      </c>
      <c r="CK66" s="15">
        <v>0</v>
      </c>
      <c r="CL66" s="16" t="s">
        <v>325</v>
      </c>
      <c r="CM66" s="17"/>
      <c r="CN66" s="17"/>
      <c r="CO66" s="17" t="s">
        <v>316</v>
      </c>
      <c r="CP66" s="17"/>
      <c r="CQ66" s="15" t="s">
        <v>313</v>
      </c>
      <c r="CR66" s="15" t="s">
        <v>313</v>
      </c>
      <c r="CS66" s="17" t="s">
        <v>316</v>
      </c>
      <c r="CT66" s="15" t="s">
        <v>313</v>
      </c>
      <c r="CU66" s="15" t="s">
        <v>313</v>
      </c>
      <c r="CV66" s="17"/>
      <c r="CW66" s="15" t="s">
        <v>313</v>
      </c>
      <c r="CX66" s="15" t="s">
        <v>313</v>
      </c>
      <c r="CY66" s="15" t="s">
        <v>313</v>
      </c>
      <c r="CZ66" s="15" t="s">
        <v>313</v>
      </c>
      <c r="DA66" s="17"/>
      <c r="DB66" s="15" t="s">
        <v>313</v>
      </c>
      <c r="DC66" s="15" t="s">
        <v>313</v>
      </c>
      <c r="DD66" s="16" t="s">
        <v>326</v>
      </c>
      <c r="DE66" s="15">
        <v>6791</v>
      </c>
      <c r="DF66" s="15">
        <v>0</v>
      </c>
      <c r="DG66" s="15">
        <v>0</v>
      </c>
      <c r="DH66" s="15"/>
      <c r="DI66" s="15"/>
      <c r="DJ66" s="17"/>
      <c r="DK66" s="15">
        <v>0</v>
      </c>
      <c r="DL66" s="18">
        <v>45485</v>
      </c>
      <c r="DM66" s="17"/>
      <c r="DN66" s="17"/>
      <c r="DO66" s="17"/>
      <c r="DP66" s="17"/>
      <c r="DQ66" s="15">
        <v>1</v>
      </c>
      <c r="DR66" s="17" t="s">
        <v>316</v>
      </c>
      <c r="DS66" s="15">
        <v>0</v>
      </c>
      <c r="DT66" s="15">
        <v>0</v>
      </c>
      <c r="DU66" s="17" t="s">
        <v>19</v>
      </c>
      <c r="DV66" s="15">
        <v>48</v>
      </c>
      <c r="DW66" s="15">
        <v>48</v>
      </c>
      <c r="DX66" s="15">
        <v>0</v>
      </c>
      <c r="DY66" s="15">
        <v>0</v>
      </c>
      <c r="DZ66" s="15">
        <v>0</v>
      </c>
      <c r="EA66" s="15">
        <v>0</v>
      </c>
      <c r="EB66" s="15">
        <v>0</v>
      </c>
      <c r="EC66" s="15">
        <v>0</v>
      </c>
      <c r="ED66" s="17"/>
      <c r="EE66" s="17"/>
      <c r="EF66" s="17" t="s">
        <v>316</v>
      </c>
      <c r="EG66" s="17"/>
      <c r="EH66" s="17" t="s">
        <v>316</v>
      </c>
      <c r="EI66" s="17" t="s">
        <v>308</v>
      </c>
      <c r="EJ66" s="17" t="s">
        <v>316</v>
      </c>
      <c r="EK66" s="17" t="s">
        <v>316</v>
      </c>
      <c r="EL66" s="17"/>
      <c r="EM66" s="17"/>
      <c r="EN66" s="17" t="s">
        <v>327</v>
      </c>
      <c r="EO66" s="17" t="s">
        <v>316</v>
      </c>
      <c r="EP66" s="17"/>
      <c r="EQ66" s="17" t="s">
        <v>316</v>
      </c>
      <c r="ER66" s="17"/>
      <c r="ES66" s="15">
        <v>0</v>
      </c>
      <c r="ET66" s="17" t="s">
        <v>733</v>
      </c>
      <c r="EU66" s="17" t="s">
        <v>19</v>
      </c>
      <c r="EV66" s="16" t="s">
        <v>328</v>
      </c>
      <c r="EW66" s="17" t="s">
        <v>732</v>
      </c>
      <c r="EX66" s="15"/>
      <c r="EY66" s="15"/>
      <c r="EZ66" s="17" t="s">
        <v>316</v>
      </c>
      <c r="FA66" s="18">
        <v>45477</v>
      </c>
      <c r="FB66" s="17"/>
      <c r="FC66" s="17"/>
      <c r="FD66" s="17"/>
      <c r="FE66" s="18">
        <v>45470</v>
      </c>
      <c r="FF66" s="18">
        <v>45470</v>
      </c>
      <c r="FG66" s="17"/>
      <c r="FH66" s="17"/>
      <c r="FI66" s="17" t="s">
        <v>315</v>
      </c>
      <c r="FJ66" s="15">
        <v>0</v>
      </c>
      <c r="FK66" s="15">
        <v>0</v>
      </c>
      <c r="FL66" s="15">
        <v>0</v>
      </c>
      <c r="FM66" s="15">
        <v>0</v>
      </c>
      <c r="FN66" s="15">
        <v>0</v>
      </c>
      <c r="FO66" s="15">
        <v>0</v>
      </c>
      <c r="FP66" s="15" t="s">
        <v>313</v>
      </c>
      <c r="FQ66" s="15" t="s">
        <v>313</v>
      </c>
      <c r="FR66" s="15">
        <v>0</v>
      </c>
      <c r="FS66" s="15">
        <v>0</v>
      </c>
      <c r="FT66" s="15">
        <v>0</v>
      </c>
      <c r="FU66" s="15">
        <v>0</v>
      </c>
      <c r="FV66" s="17"/>
      <c r="FW66" s="17"/>
      <c r="FX66" s="15">
        <v>0</v>
      </c>
      <c r="FY66" s="17"/>
      <c r="FZ66" s="17" t="s">
        <v>316</v>
      </c>
      <c r="GA66" s="16" t="s">
        <v>329</v>
      </c>
      <c r="GB66" s="17" t="s">
        <v>315</v>
      </c>
      <c r="GC66" s="17"/>
      <c r="GD66" s="16"/>
      <c r="GE66" s="17"/>
      <c r="GF66" s="15">
        <v>0</v>
      </c>
      <c r="GG66" s="15"/>
      <c r="GH66" s="17" t="s">
        <v>739</v>
      </c>
      <c r="GI66" s="17" t="s">
        <v>740</v>
      </c>
      <c r="GJ66" s="17" t="s">
        <v>446</v>
      </c>
      <c r="GK66" s="17" t="s">
        <v>741</v>
      </c>
      <c r="GL66" s="17" t="s">
        <v>426</v>
      </c>
      <c r="GM66" s="15">
        <v>1</v>
      </c>
      <c r="GN66" s="17" t="s">
        <v>316</v>
      </c>
      <c r="GO66" s="17" t="s">
        <v>316</v>
      </c>
      <c r="GP66" s="17" t="s">
        <v>316</v>
      </c>
      <c r="GQ66" s="17" t="s">
        <v>316</v>
      </c>
      <c r="GR66" s="17" t="s">
        <v>316</v>
      </c>
      <c r="GS66" s="17" t="s">
        <v>316</v>
      </c>
      <c r="GT66" s="15">
        <v>2</v>
      </c>
      <c r="GU66" s="16" t="s">
        <v>427</v>
      </c>
      <c r="GV66" s="17" t="s">
        <v>742</v>
      </c>
      <c r="GW66" s="15">
        <v>10000</v>
      </c>
      <c r="GX66" s="15">
        <v>2</v>
      </c>
      <c r="GY66" s="17" t="s">
        <v>337</v>
      </c>
      <c r="GZ66" s="17" t="s">
        <v>315</v>
      </c>
      <c r="HA66" s="17" t="s">
        <v>743</v>
      </c>
      <c r="HB66" s="17" t="s">
        <v>21</v>
      </c>
      <c r="HC66" s="17" t="s">
        <v>316</v>
      </c>
      <c r="HD66" s="15">
        <v>48</v>
      </c>
      <c r="HE66" s="17" t="s">
        <v>339</v>
      </c>
      <c r="HF66" s="15" t="s">
        <v>744</v>
      </c>
      <c r="HG66" s="15" t="s">
        <v>745</v>
      </c>
      <c r="HH66" s="17" t="s">
        <v>342</v>
      </c>
      <c r="HI66" s="17"/>
      <c r="HJ66" s="17"/>
      <c r="HK66" s="17"/>
      <c r="HL66" s="18">
        <v>45485</v>
      </c>
      <c r="HM66" s="16" t="s">
        <v>343</v>
      </c>
      <c r="HN66" s="17" t="s">
        <v>746</v>
      </c>
      <c r="HO66" s="17" t="s">
        <v>316</v>
      </c>
      <c r="HP66" s="17" t="s">
        <v>316</v>
      </c>
      <c r="HQ66" s="17" t="s">
        <v>316</v>
      </c>
      <c r="HR66" s="15" t="s">
        <v>736</v>
      </c>
      <c r="HS66" s="17"/>
      <c r="HT66" s="17"/>
      <c r="HU66" s="17" t="s">
        <v>316</v>
      </c>
    </row>
    <row r="67" spans="1:229" ht="48" thickBot="1" x14ac:dyDescent="0.3">
      <c r="A67" s="15">
        <v>515647491</v>
      </c>
      <c r="B67" s="16" t="s">
        <v>307</v>
      </c>
      <c r="C67" s="17" t="s">
        <v>477</v>
      </c>
      <c r="D67" s="17">
        <v>240003223</v>
      </c>
      <c r="E67" s="15">
        <v>10000</v>
      </c>
      <c r="F67" s="16" t="s">
        <v>5</v>
      </c>
      <c r="G67" s="17" t="s">
        <v>478</v>
      </c>
      <c r="H67" s="17" t="s">
        <v>308</v>
      </c>
      <c r="I67" s="17" t="s">
        <v>309</v>
      </c>
      <c r="J67" s="18">
        <v>45488</v>
      </c>
      <c r="K67" s="17" t="s">
        <v>479</v>
      </c>
      <c r="L67" s="17" t="s">
        <v>364</v>
      </c>
      <c r="M67" s="17" t="s">
        <v>312</v>
      </c>
      <c r="N67" s="15">
        <v>69</v>
      </c>
      <c r="O67" s="15">
        <v>69</v>
      </c>
      <c r="P67" s="15">
        <v>0</v>
      </c>
      <c r="Q67" s="15">
        <v>0</v>
      </c>
      <c r="R67" s="15" t="s">
        <v>480</v>
      </c>
      <c r="S67" s="15" t="s">
        <v>313</v>
      </c>
      <c r="T67" s="15">
        <v>0</v>
      </c>
      <c r="U67" s="15">
        <v>0</v>
      </c>
      <c r="V67" s="15" t="s">
        <v>313</v>
      </c>
      <c r="W67" s="15" t="s">
        <v>747</v>
      </c>
      <c r="X67" s="15" t="s">
        <v>747</v>
      </c>
      <c r="Y67" s="17" t="s">
        <v>315</v>
      </c>
      <c r="Z67" s="20">
        <v>45302</v>
      </c>
      <c r="AA67" s="20">
        <v>45302</v>
      </c>
      <c r="AB67" s="15">
        <v>0</v>
      </c>
      <c r="AC67" s="15">
        <v>0</v>
      </c>
      <c r="AD67" s="15">
        <v>0</v>
      </c>
      <c r="AE67" s="17" t="s">
        <v>308</v>
      </c>
      <c r="AF67" s="17">
        <v>7001</v>
      </c>
      <c r="AG67" s="17"/>
      <c r="AH67" s="17"/>
      <c r="AI67" s="17"/>
      <c r="AJ67" s="17" t="s">
        <v>315</v>
      </c>
      <c r="AK67" s="15" t="s">
        <v>747</v>
      </c>
      <c r="AL67" s="15">
        <v>0</v>
      </c>
      <c r="AM67" s="15" t="s">
        <v>313</v>
      </c>
      <c r="AN67" s="15">
        <v>0</v>
      </c>
      <c r="AO67" s="15">
        <v>0</v>
      </c>
      <c r="AP67" s="17"/>
      <c r="AQ67" s="15">
        <v>0</v>
      </c>
      <c r="AR67" s="15">
        <v>0</v>
      </c>
      <c r="AS67" s="17" t="s">
        <v>477</v>
      </c>
      <c r="AT67" s="15" t="s">
        <v>313</v>
      </c>
      <c r="AU67" s="17"/>
      <c r="AV67" s="15">
        <v>0</v>
      </c>
      <c r="AW67" s="17" t="s">
        <v>316</v>
      </c>
      <c r="AX67" s="17" t="s">
        <v>418</v>
      </c>
      <c r="AY67" s="17" t="s">
        <v>318</v>
      </c>
      <c r="AZ67" s="16" t="s">
        <v>325</v>
      </c>
      <c r="BA67" s="17"/>
      <c r="BB67" s="17"/>
      <c r="BC67" s="15">
        <v>0</v>
      </c>
      <c r="BD67" s="17"/>
      <c r="BE67" s="17"/>
      <c r="BF67" s="17"/>
      <c r="BG67" s="17"/>
      <c r="BH67" s="17"/>
      <c r="BI67" s="17" t="s">
        <v>316</v>
      </c>
      <c r="BJ67" s="17"/>
      <c r="BK67" s="17" t="s">
        <v>419</v>
      </c>
      <c r="BL67" s="17" t="s">
        <v>420</v>
      </c>
      <c r="BM67" s="17" t="s">
        <v>322</v>
      </c>
      <c r="BN67" s="17"/>
      <c r="BO67" s="15" t="s">
        <v>747</v>
      </c>
      <c r="BP67" s="15" t="s">
        <v>313</v>
      </c>
      <c r="BQ67" s="15" t="s">
        <v>313</v>
      </c>
      <c r="BR67" s="15">
        <v>69</v>
      </c>
      <c r="BS67" s="16" t="s">
        <v>323</v>
      </c>
      <c r="BT67" s="17"/>
      <c r="BU67" s="15">
        <v>0</v>
      </c>
      <c r="BV67" s="15" t="s">
        <v>747</v>
      </c>
      <c r="BW67" s="15" t="s">
        <v>313</v>
      </c>
      <c r="BX67" s="17" t="s">
        <v>316</v>
      </c>
      <c r="BY67" s="15" t="s">
        <v>747</v>
      </c>
      <c r="BZ67" s="15" t="s">
        <v>313</v>
      </c>
      <c r="CA67" s="15" t="s">
        <v>313</v>
      </c>
      <c r="CB67" s="17" t="s">
        <v>421</v>
      </c>
      <c r="CC67" s="16"/>
      <c r="CD67" s="17"/>
      <c r="CE67" s="15">
        <v>0</v>
      </c>
      <c r="CF67" s="15" t="s">
        <v>313</v>
      </c>
      <c r="CG67" s="15" t="s">
        <v>313</v>
      </c>
      <c r="CH67" s="15" t="s">
        <v>313</v>
      </c>
      <c r="CI67" s="15" t="s">
        <v>313</v>
      </c>
      <c r="CJ67" s="15" t="s">
        <v>313</v>
      </c>
      <c r="CK67" s="15">
        <v>0</v>
      </c>
      <c r="CL67" s="16" t="s">
        <v>325</v>
      </c>
      <c r="CM67" s="17"/>
      <c r="CN67" s="17"/>
      <c r="CO67" s="17" t="s">
        <v>316</v>
      </c>
      <c r="CP67" s="17"/>
      <c r="CQ67" s="15" t="s">
        <v>313</v>
      </c>
      <c r="CR67" s="15" t="s">
        <v>313</v>
      </c>
      <c r="CS67" s="17" t="s">
        <v>316</v>
      </c>
      <c r="CT67" s="15" t="s">
        <v>313</v>
      </c>
      <c r="CU67" s="15" t="s">
        <v>313</v>
      </c>
      <c r="CV67" s="17"/>
      <c r="CW67" s="15" t="s">
        <v>313</v>
      </c>
      <c r="CX67" s="15" t="s">
        <v>313</v>
      </c>
      <c r="CY67" s="15" t="s">
        <v>313</v>
      </c>
      <c r="CZ67" s="15" t="s">
        <v>313</v>
      </c>
      <c r="DA67" s="17"/>
      <c r="DB67" s="15" t="s">
        <v>313</v>
      </c>
      <c r="DC67" s="15" t="s">
        <v>313</v>
      </c>
      <c r="DD67" s="16" t="s">
        <v>326</v>
      </c>
      <c r="DE67" s="15">
        <v>6722</v>
      </c>
      <c r="DF67" s="15">
        <v>0</v>
      </c>
      <c r="DG67" s="15">
        <v>0</v>
      </c>
      <c r="DH67" s="15"/>
      <c r="DI67" s="15"/>
      <c r="DJ67" s="17"/>
      <c r="DK67" s="15">
        <v>0</v>
      </c>
      <c r="DL67" s="18">
        <v>45485</v>
      </c>
      <c r="DM67" s="17"/>
      <c r="DN67" s="17"/>
      <c r="DO67" s="17"/>
      <c r="DP67" s="17"/>
      <c r="DQ67" s="15">
        <v>1</v>
      </c>
      <c r="DR67" s="17" t="s">
        <v>316</v>
      </c>
      <c r="DS67" s="15">
        <v>0</v>
      </c>
      <c r="DT67" s="15">
        <v>0</v>
      </c>
      <c r="DU67" s="17" t="s">
        <v>19</v>
      </c>
      <c r="DV67" s="15">
        <v>69</v>
      </c>
      <c r="DW67" s="15">
        <v>69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69</v>
      </c>
      <c r="ED67" s="17"/>
      <c r="EE67" s="17"/>
      <c r="EF67" s="17" t="s">
        <v>316</v>
      </c>
      <c r="EG67" s="17"/>
      <c r="EH67" s="17" t="s">
        <v>316</v>
      </c>
      <c r="EI67" s="17" t="s">
        <v>308</v>
      </c>
      <c r="EJ67" s="17" t="s">
        <v>316</v>
      </c>
      <c r="EK67" s="17" t="s">
        <v>316</v>
      </c>
      <c r="EL67" s="17"/>
      <c r="EM67" s="17"/>
      <c r="EN67" s="17" t="s">
        <v>327</v>
      </c>
      <c r="EO67" s="17" t="s">
        <v>316</v>
      </c>
      <c r="EP67" s="17"/>
      <c r="EQ67" s="17" t="s">
        <v>316</v>
      </c>
      <c r="ER67" s="17"/>
      <c r="ES67" s="15">
        <v>0</v>
      </c>
      <c r="ET67" s="17" t="s">
        <v>482</v>
      </c>
      <c r="EU67" s="17" t="s">
        <v>19</v>
      </c>
      <c r="EV67" s="16" t="s">
        <v>328</v>
      </c>
      <c r="EW67" s="17" t="s">
        <v>477</v>
      </c>
      <c r="EX67" s="15"/>
      <c r="EY67" s="15"/>
      <c r="EZ67" s="17" t="s">
        <v>316</v>
      </c>
      <c r="FA67" s="18">
        <v>45495</v>
      </c>
      <c r="FB67" s="17"/>
      <c r="FC67" s="17"/>
      <c r="FD67" s="17"/>
      <c r="FE67" s="18">
        <v>45488</v>
      </c>
      <c r="FF67" s="18">
        <v>45488</v>
      </c>
      <c r="FG67" s="17"/>
      <c r="FH67" s="17"/>
      <c r="FI67" s="17" t="s">
        <v>315</v>
      </c>
      <c r="FJ67" s="15">
        <v>0</v>
      </c>
      <c r="FK67" s="15">
        <v>0</v>
      </c>
      <c r="FL67" s="15">
        <v>0</v>
      </c>
      <c r="FM67" s="15">
        <v>0</v>
      </c>
      <c r="FN67" s="15">
        <v>0</v>
      </c>
      <c r="FO67" s="15">
        <v>0</v>
      </c>
      <c r="FP67" s="15" t="s">
        <v>313</v>
      </c>
      <c r="FQ67" s="15" t="s">
        <v>313</v>
      </c>
      <c r="FR67" s="15">
        <v>0</v>
      </c>
      <c r="FS67" s="15">
        <v>0</v>
      </c>
      <c r="FT67" s="15">
        <v>0</v>
      </c>
      <c r="FU67" s="15">
        <v>0</v>
      </c>
      <c r="FV67" s="17"/>
      <c r="FW67" s="17"/>
      <c r="FX67" s="15">
        <v>0</v>
      </c>
      <c r="FY67" s="17"/>
      <c r="FZ67" s="17" t="s">
        <v>316</v>
      </c>
      <c r="GA67" s="16" t="s">
        <v>329</v>
      </c>
      <c r="GB67" s="17" t="s">
        <v>315</v>
      </c>
      <c r="GC67" s="17"/>
      <c r="GD67" s="16"/>
      <c r="GE67" s="17"/>
      <c r="GF67" s="15">
        <v>0</v>
      </c>
      <c r="GG67" s="15"/>
      <c r="GH67" s="17" t="s">
        <v>748</v>
      </c>
      <c r="GI67" s="17" t="s">
        <v>749</v>
      </c>
      <c r="GJ67" s="17" t="s">
        <v>424</v>
      </c>
      <c r="GK67" s="17" t="s">
        <v>357</v>
      </c>
      <c r="GL67" s="17" t="s">
        <v>334</v>
      </c>
      <c r="GM67" s="15">
        <v>1</v>
      </c>
      <c r="GN67" s="17" t="s">
        <v>316</v>
      </c>
      <c r="GO67" s="17" t="s">
        <v>316</v>
      </c>
      <c r="GP67" s="17" t="s">
        <v>316</v>
      </c>
      <c r="GQ67" s="17" t="s">
        <v>316</v>
      </c>
      <c r="GR67" s="17" t="s">
        <v>316</v>
      </c>
      <c r="GS67" s="17" t="s">
        <v>316</v>
      </c>
      <c r="GT67" s="15">
        <v>5</v>
      </c>
      <c r="GU67" s="16" t="s">
        <v>335</v>
      </c>
      <c r="GV67" s="17" t="s">
        <v>750</v>
      </c>
      <c r="GW67" s="15">
        <v>10000</v>
      </c>
      <c r="GX67" s="15">
        <v>5</v>
      </c>
      <c r="GY67" s="17" t="s">
        <v>337</v>
      </c>
      <c r="GZ67" s="17" t="s">
        <v>315</v>
      </c>
      <c r="HA67" s="17" t="s">
        <v>359</v>
      </c>
      <c r="HB67" s="17" t="s">
        <v>21</v>
      </c>
      <c r="HC67" s="17" t="s">
        <v>316</v>
      </c>
      <c r="HD67" s="15">
        <v>69</v>
      </c>
      <c r="HE67" s="17" t="s">
        <v>339</v>
      </c>
      <c r="HF67" s="15" t="s">
        <v>486</v>
      </c>
      <c r="HG67" s="15" t="s">
        <v>341</v>
      </c>
      <c r="HH67" s="17" t="s">
        <v>342</v>
      </c>
      <c r="HI67" s="17"/>
      <c r="HJ67" s="17"/>
      <c r="HK67" s="17"/>
      <c r="HL67" s="18">
        <v>45488</v>
      </c>
      <c r="HM67" s="16" t="s">
        <v>343</v>
      </c>
      <c r="HN67" s="17" t="s">
        <v>360</v>
      </c>
      <c r="HO67" s="17" t="s">
        <v>316</v>
      </c>
      <c r="HP67" s="17" t="s">
        <v>316</v>
      </c>
      <c r="HQ67" s="17" t="s">
        <v>316</v>
      </c>
      <c r="HR67" s="15" t="s">
        <v>480</v>
      </c>
      <c r="HS67" s="17"/>
      <c r="HT67" s="17"/>
      <c r="HU67" s="17" t="s">
        <v>316</v>
      </c>
    </row>
    <row r="68" spans="1:229" ht="48" thickBot="1" x14ac:dyDescent="0.3">
      <c r="A68" s="15">
        <v>515361046</v>
      </c>
      <c r="B68" s="16" t="s">
        <v>307</v>
      </c>
      <c r="C68" s="17" t="s">
        <v>477</v>
      </c>
      <c r="D68" s="17">
        <v>240003225</v>
      </c>
      <c r="E68" s="15">
        <v>10000</v>
      </c>
      <c r="F68" s="16" t="s">
        <v>5</v>
      </c>
      <c r="G68" s="17" t="s">
        <v>751</v>
      </c>
      <c r="H68" s="17" t="s">
        <v>308</v>
      </c>
      <c r="I68" s="17" t="s">
        <v>309</v>
      </c>
      <c r="J68" s="18">
        <v>45490</v>
      </c>
      <c r="K68" s="17" t="s">
        <v>752</v>
      </c>
      <c r="L68" s="17" t="s">
        <v>609</v>
      </c>
      <c r="M68" s="17" t="s">
        <v>312</v>
      </c>
      <c r="N68" s="15">
        <v>5</v>
      </c>
      <c r="O68" s="15">
        <v>5</v>
      </c>
      <c r="P68" s="15">
        <v>0</v>
      </c>
      <c r="Q68" s="15">
        <v>0</v>
      </c>
      <c r="R68" s="15" t="s">
        <v>753</v>
      </c>
      <c r="S68" s="15" t="s">
        <v>313</v>
      </c>
      <c r="T68" s="15">
        <v>0</v>
      </c>
      <c r="U68" s="15">
        <v>0</v>
      </c>
      <c r="V68" s="15" t="s">
        <v>313</v>
      </c>
      <c r="W68" s="15" t="s">
        <v>754</v>
      </c>
      <c r="X68" s="15" t="s">
        <v>754</v>
      </c>
      <c r="Y68" s="17" t="s">
        <v>315</v>
      </c>
      <c r="Z68" s="20">
        <v>45354</v>
      </c>
      <c r="AA68" s="20">
        <v>45354</v>
      </c>
      <c r="AB68" s="15">
        <v>0</v>
      </c>
      <c r="AC68" s="15">
        <v>0</v>
      </c>
      <c r="AD68" s="15">
        <v>0</v>
      </c>
      <c r="AE68" s="17" t="s">
        <v>308</v>
      </c>
      <c r="AF68" s="17">
        <v>7001</v>
      </c>
      <c r="AG68" s="17"/>
      <c r="AH68" s="17"/>
      <c r="AI68" s="17"/>
      <c r="AJ68" s="17" t="s">
        <v>315</v>
      </c>
      <c r="AK68" s="15" t="s">
        <v>754</v>
      </c>
      <c r="AL68" s="15">
        <v>0</v>
      </c>
      <c r="AM68" s="15" t="s">
        <v>313</v>
      </c>
      <c r="AN68" s="15">
        <v>0</v>
      </c>
      <c r="AO68" s="15">
        <v>0</v>
      </c>
      <c r="AP68" s="17"/>
      <c r="AQ68" s="15">
        <v>0</v>
      </c>
      <c r="AR68" s="15">
        <v>0</v>
      </c>
      <c r="AS68" s="17" t="s">
        <v>477</v>
      </c>
      <c r="AT68" s="15" t="s">
        <v>313</v>
      </c>
      <c r="AU68" s="17"/>
      <c r="AV68" s="15">
        <v>0</v>
      </c>
      <c r="AW68" s="17" t="s">
        <v>316</v>
      </c>
      <c r="AX68" s="17" t="s">
        <v>418</v>
      </c>
      <c r="AY68" s="17" t="s">
        <v>318</v>
      </c>
      <c r="AZ68" s="16" t="s">
        <v>325</v>
      </c>
      <c r="BA68" s="17"/>
      <c r="BB68" s="17"/>
      <c r="BC68" s="15">
        <v>0</v>
      </c>
      <c r="BD68" s="17"/>
      <c r="BE68" s="17"/>
      <c r="BF68" s="17"/>
      <c r="BG68" s="17"/>
      <c r="BH68" s="17"/>
      <c r="BI68" s="17" t="s">
        <v>316</v>
      </c>
      <c r="BJ68" s="17"/>
      <c r="BK68" s="17" t="s">
        <v>419</v>
      </c>
      <c r="BL68" s="17" t="s">
        <v>420</v>
      </c>
      <c r="BM68" s="17" t="s">
        <v>322</v>
      </c>
      <c r="BN68" s="17"/>
      <c r="BO68" s="15" t="s">
        <v>754</v>
      </c>
      <c r="BP68" s="15" t="s">
        <v>313</v>
      </c>
      <c r="BQ68" s="15" t="s">
        <v>313</v>
      </c>
      <c r="BR68" s="15">
        <v>5</v>
      </c>
      <c r="BS68" s="16" t="s">
        <v>323</v>
      </c>
      <c r="BT68" s="17"/>
      <c r="BU68" s="15">
        <v>0</v>
      </c>
      <c r="BV68" s="15" t="s">
        <v>754</v>
      </c>
      <c r="BW68" s="15" t="s">
        <v>313</v>
      </c>
      <c r="BX68" s="17" t="s">
        <v>316</v>
      </c>
      <c r="BY68" s="15" t="s">
        <v>754</v>
      </c>
      <c r="BZ68" s="15" t="s">
        <v>313</v>
      </c>
      <c r="CA68" s="15" t="s">
        <v>313</v>
      </c>
      <c r="CB68" s="17" t="s">
        <v>421</v>
      </c>
      <c r="CC68" s="16"/>
      <c r="CD68" s="17"/>
      <c r="CE68" s="15">
        <v>0</v>
      </c>
      <c r="CF68" s="15" t="s">
        <v>313</v>
      </c>
      <c r="CG68" s="15" t="s">
        <v>313</v>
      </c>
      <c r="CH68" s="15" t="s">
        <v>313</v>
      </c>
      <c r="CI68" s="15" t="s">
        <v>313</v>
      </c>
      <c r="CJ68" s="15" t="s">
        <v>313</v>
      </c>
      <c r="CK68" s="15">
        <v>0</v>
      </c>
      <c r="CL68" s="16" t="s">
        <v>325</v>
      </c>
      <c r="CM68" s="17"/>
      <c r="CN68" s="17"/>
      <c r="CO68" s="17" t="s">
        <v>316</v>
      </c>
      <c r="CP68" s="17"/>
      <c r="CQ68" s="15" t="s">
        <v>313</v>
      </c>
      <c r="CR68" s="15" t="s">
        <v>313</v>
      </c>
      <c r="CS68" s="17" t="s">
        <v>316</v>
      </c>
      <c r="CT68" s="15" t="s">
        <v>313</v>
      </c>
      <c r="CU68" s="15" t="s">
        <v>313</v>
      </c>
      <c r="CV68" s="17"/>
      <c r="CW68" s="15" t="s">
        <v>313</v>
      </c>
      <c r="CX68" s="15" t="s">
        <v>313</v>
      </c>
      <c r="CY68" s="15" t="s">
        <v>313</v>
      </c>
      <c r="CZ68" s="15" t="s">
        <v>313</v>
      </c>
      <c r="DA68" s="17"/>
      <c r="DB68" s="15" t="s">
        <v>313</v>
      </c>
      <c r="DC68" s="15" t="s">
        <v>313</v>
      </c>
      <c r="DD68" s="16" t="s">
        <v>326</v>
      </c>
      <c r="DE68" s="15">
        <v>6722</v>
      </c>
      <c r="DF68" s="15">
        <v>0</v>
      </c>
      <c r="DG68" s="15">
        <v>0</v>
      </c>
      <c r="DH68" s="15"/>
      <c r="DI68" s="15"/>
      <c r="DJ68" s="17"/>
      <c r="DK68" s="15">
        <v>0</v>
      </c>
      <c r="DL68" s="18">
        <v>45485</v>
      </c>
      <c r="DM68" s="17"/>
      <c r="DN68" s="17"/>
      <c r="DO68" s="17"/>
      <c r="DP68" s="17"/>
      <c r="DQ68" s="15">
        <v>1</v>
      </c>
      <c r="DR68" s="17" t="s">
        <v>316</v>
      </c>
      <c r="DS68" s="15">
        <v>0</v>
      </c>
      <c r="DT68" s="15">
        <v>0</v>
      </c>
      <c r="DU68" s="17" t="s">
        <v>19</v>
      </c>
      <c r="DV68" s="15">
        <v>5</v>
      </c>
      <c r="DW68" s="15">
        <v>5</v>
      </c>
      <c r="DX68" s="15">
        <v>0</v>
      </c>
      <c r="DY68" s="15">
        <v>0</v>
      </c>
      <c r="DZ68" s="15">
        <v>0</v>
      </c>
      <c r="EA68" s="15">
        <v>0</v>
      </c>
      <c r="EB68" s="15">
        <v>0</v>
      </c>
      <c r="EC68" s="15">
        <v>5</v>
      </c>
      <c r="ED68" s="17"/>
      <c r="EE68" s="17"/>
      <c r="EF68" s="17" t="s">
        <v>316</v>
      </c>
      <c r="EG68" s="17"/>
      <c r="EH68" s="17" t="s">
        <v>316</v>
      </c>
      <c r="EI68" s="17" t="s">
        <v>308</v>
      </c>
      <c r="EJ68" s="17" t="s">
        <v>316</v>
      </c>
      <c r="EK68" s="17" t="s">
        <v>316</v>
      </c>
      <c r="EL68" s="17"/>
      <c r="EM68" s="17"/>
      <c r="EN68" s="17" t="s">
        <v>327</v>
      </c>
      <c r="EO68" s="17" t="s">
        <v>316</v>
      </c>
      <c r="EP68" s="17"/>
      <c r="EQ68" s="17" t="s">
        <v>316</v>
      </c>
      <c r="ER68" s="17"/>
      <c r="ES68" s="15">
        <v>0</v>
      </c>
      <c r="ET68" s="17" t="s">
        <v>755</v>
      </c>
      <c r="EU68" s="17" t="s">
        <v>19</v>
      </c>
      <c r="EV68" s="16" t="s">
        <v>328</v>
      </c>
      <c r="EW68" s="17" t="s">
        <v>477</v>
      </c>
      <c r="EX68" s="15"/>
      <c r="EY68" s="15"/>
      <c r="EZ68" s="17" t="s">
        <v>316</v>
      </c>
      <c r="FA68" s="18">
        <v>45495</v>
      </c>
      <c r="FB68" s="17"/>
      <c r="FC68" s="17"/>
      <c r="FD68" s="17"/>
      <c r="FE68" s="18">
        <v>45490</v>
      </c>
      <c r="FF68" s="18">
        <v>45490</v>
      </c>
      <c r="FG68" s="17"/>
      <c r="FH68" s="17"/>
      <c r="FI68" s="17" t="s">
        <v>315</v>
      </c>
      <c r="FJ68" s="15">
        <v>0</v>
      </c>
      <c r="FK68" s="15">
        <v>0</v>
      </c>
      <c r="FL68" s="15">
        <v>0</v>
      </c>
      <c r="FM68" s="15">
        <v>0</v>
      </c>
      <c r="FN68" s="15">
        <v>0</v>
      </c>
      <c r="FO68" s="15">
        <v>0</v>
      </c>
      <c r="FP68" s="15" t="s">
        <v>313</v>
      </c>
      <c r="FQ68" s="15" t="s">
        <v>313</v>
      </c>
      <c r="FR68" s="15">
        <v>0</v>
      </c>
      <c r="FS68" s="15">
        <v>0</v>
      </c>
      <c r="FT68" s="15">
        <v>0</v>
      </c>
      <c r="FU68" s="15">
        <v>0</v>
      </c>
      <c r="FV68" s="17"/>
      <c r="FW68" s="17"/>
      <c r="FX68" s="15">
        <v>0</v>
      </c>
      <c r="FY68" s="17"/>
      <c r="FZ68" s="17" t="s">
        <v>316</v>
      </c>
      <c r="GA68" s="16" t="s">
        <v>329</v>
      </c>
      <c r="GB68" s="17" t="s">
        <v>315</v>
      </c>
      <c r="GC68" s="17"/>
      <c r="GD68" s="16"/>
      <c r="GE68" s="17"/>
      <c r="GF68" s="15">
        <v>0</v>
      </c>
      <c r="GG68" s="15"/>
      <c r="GH68" s="17" t="s">
        <v>756</v>
      </c>
      <c r="GI68" s="17" t="s">
        <v>757</v>
      </c>
      <c r="GJ68" s="17" t="s">
        <v>424</v>
      </c>
      <c r="GK68" s="17" t="s">
        <v>447</v>
      </c>
      <c r="GL68" s="17" t="s">
        <v>334</v>
      </c>
      <c r="GM68" s="15">
        <v>1</v>
      </c>
      <c r="GN68" s="17" t="s">
        <v>316</v>
      </c>
      <c r="GO68" s="17" t="s">
        <v>316</v>
      </c>
      <c r="GP68" s="17" t="s">
        <v>316</v>
      </c>
      <c r="GQ68" s="17" t="s">
        <v>316</v>
      </c>
      <c r="GR68" s="17" t="s">
        <v>316</v>
      </c>
      <c r="GS68" s="17" t="s">
        <v>316</v>
      </c>
      <c r="GT68" s="15">
        <v>1</v>
      </c>
      <c r="GU68" s="16" t="s">
        <v>335</v>
      </c>
      <c r="GV68" s="17" t="s">
        <v>758</v>
      </c>
      <c r="GW68" s="15">
        <v>10000</v>
      </c>
      <c r="GX68" s="15">
        <v>1</v>
      </c>
      <c r="GY68" s="17" t="s">
        <v>337</v>
      </c>
      <c r="GZ68" s="17" t="s">
        <v>315</v>
      </c>
      <c r="HA68" s="17" t="s">
        <v>449</v>
      </c>
      <c r="HB68" s="17" t="s">
        <v>21</v>
      </c>
      <c r="HC68" s="17" t="s">
        <v>316</v>
      </c>
      <c r="HD68" s="15">
        <v>5</v>
      </c>
      <c r="HE68" s="17" t="s">
        <v>339</v>
      </c>
      <c r="HF68" s="15" t="s">
        <v>497</v>
      </c>
      <c r="HG68" s="15" t="s">
        <v>341</v>
      </c>
      <c r="HH68" s="17" t="s">
        <v>342</v>
      </c>
      <c r="HI68" s="17"/>
      <c r="HJ68" s="17"/>
      <c r="HK68" s="17"/>
      <c r="HL68" s="18">
        <v>45488</v>
      </c>
      <c r="HM68" s="16" t="s">
        <v>343</v>
      </c>
      <c r="HN68" s="17" t="s">
        <v>450</v>
      </c>
      <c r="HO68" s="17" t="s">
        <v>316</v>
      </c>
      <c r="HP68" s="17" t="s">
        <v>316</v>
      </c>
      <c r="HQ68" s="17" t="s">
        <v>316</v>
      </c>
      <c r="HR68" s="15" t="s">
        <v>753</v>
      </c>
      <c r="HS68" s="17"/>
      <c r="HT68" s="17"/>
      <c r="HU68" s="17" t="s">
        <v>316</v>
      </c>
    </row>
    <row r="69" spans="1:229" ht="48" thickBot="1" x14ac:dyDescent="0.3">
      <c r="A69" s="15">
        <v>515361147</v>
      </c>
      <c r="B69" s="16" t="s">
        <v>307</v>
      </c>
      <c r="C69" s="17" t="s">
        <v>477</v>
      </c>
      <c r="D69" s="17">
        <v>240003225</v>
      </c>
      <c r="E69" s="15">
        <v>20000</v>
      </c>
      <c r="F69" s="16" t="s">
        <v>5</v>
      </c>
      <c r="G69" s="17" t="s">
        <v>751</v>
      </c>
      <c r="H69" s="17" t="s">
        <v>308</v>
      </c>
      <c r="I69" s="17" t="s">
        <v>309</v>
      </c>
      <c r="J69" s="18">
        <v>45488</v>
      </c>
      <c r="K69" s="17" t="s">
        <v>752</v>
      </c>
      <c r="L69" s="17" t="s">
        <v>609</v>
      </c>
      <c r="M69" s="17" t="s">
        <v>312</v>
      </c>
      <c r="N69" s="15">
        <v>5</v>
      </c>
      <c r="O69" s="15">
        <v>5</v>
      </c>
      <c r="P69" s="15">
        <v>0</v>
      </c>
      <c r="Q69" s="15">
        <v>0</v>
      </c>
      <c r="R69" s="15" t="s">
        <v>753</v>
      </c>
      <c r="S69" s="15" t="s">
        <v>313</v>
      </c>
      <c r="T69" s="15">
        <v>0</v>
      </c>
      <c r="U69" s="15">
        <v>0</v>
      </c>
      <c r="V69" s="15" t="s">
        <v>313</v>
      </c>
      <c r="W69" s="15" t="s">
        <v>754</v>
      </c>
      <c r="X69" s="15" t="s">
        <v>754</v>
      </c>
      <c r="Y69" s="17" t="s">
        <v>315</v>
      </c>
      <c r="Z69" s="20">
        <v>45354</v>
      </c>
      <c r="AA69" s="20">
        <v>45354</v>
      </c>
      <c r="AB69" s="15">
        <v>0</v>
      </c>
      <c r="AC69" s="15">
        <v>0</v>
      </c>
      <c r="AD69" s="15">
        <v>0</v>
      </c>
      <c r="AE69" s="17" t="s">
        <v>308</v>
      </c>
      <c r="AF69" s="17">
        <v>7001</v>
      </c>
      <c r="AG69" s="17"/>
      <c r="AH69" s="17"/>
      <c r="AI69" s="17"/>
      <c r="AJ69" s="17" t="s">
        <v>315</v>
      </c>
      <c r="AK69" s="15" t="s">
        <v>754</v>
      </c>
      <c r="AL69" s="15">
        <v>0</v>
      </c>
      <c r="AM69" s="15" t="s">
        <v>313</v>
      </c>
      <c r="AN69" s="15">
        <v>0</v>
      </c>
      <c r="AO69" s="15">
        <v>0</v>
      </c>
      <c r="AP69" s="17"/>
      <c r="AQ69" s="15">
        <v>0</v>
      </c>
      <c r="AR69" s="15">
        <v>0</v>
      </c>
      <c r="AS69" s="17" t="s">
        <v>477</v>
      </c>
      <c r="AT69" s="15" t="s">
        <v>313</v>
      </c>
      <c r="AU69" s="17"/>
      <c r="AV69" s="15">
        <v>0</v>
      </c>
      <c r="AW69" s="17" t="s">
        <v>316</v>
      </c>
      <c r="AX69" s="17" t="s">
        <v>418</v>
      </c>
      <c r="AY69" s="17" t="s">
        <v>318</v>
      </c>
      <c r="AZ69" s="16" t="s">
        <v>325</v>
      </c>
      <c r="BA69" s="17"/>
      <c r="BB69" s="17"/>
      <c r="BC69" s="15">
        <v>0</v>
      </c>
      <c r="BD69" s="17"/>
      <c r="BE69" s="17"/>
      <c r="BF69" s="17"/>
      <c r="BG69" s="17"/>
      <c r="BH69" s="17"/>
      <c r="BI69" s="17" t="s">
        <v>316</v>
      </c>
      <c r="BJ69" s="17"/>
      <c r="BK69" s="17" t="s">
        <v>419</v>
      </c>
      <c r="BL69" s="17" t="s">
        <v>420</v>
      </c>
      <c r="BM69" s="17" t="s">
        <v>322</v>
      </c>
      <c r="BN69" s="17"/>
      <c r="BO69" s="15" t="s">
        <v>754</v>
      </c>
      <c r="BP69" s="15" t="s">
        <v>313</v>
      </c>
      <c r="BQ69" s="15" t="s">
        <v>313</v>
      </c>
      <c r="BR69" s="15">
        <v>5</v>
      </c>
      <c r="BS69" s="16" t="s">
        <v>323</v>
      </c>
      <c r="BT69" s="17"/>
      <c r="BU69" s="15">
        <v>0</v>
      </c>
      <c r="BV69" s="15" t="s">
        <v>754</v>
      </c>
      <c r="BW69" s="15" t="s">
        <v>313</v>
      </c>
      <c r="BX69" s="17" t="s">
        <v>316</v>
      </c>
      <c r="BY69" s="15" t="s">
        <v>754</v>
      </c>
      <c r="BZ69" s="15" t="s">
        <v>313</v>
      </c>
      <c r="CA69" s="15" t="s">
        <v>313</v>
      </c>
      <c r="CB69" s="17" t="s">
        <v>421</v>
      </c>
      <c r="CC69" s="16"/>
      <c r="CD69" s="17"/>
      <c r="CE69" s="15">
        <v>0</v>
      </c>
      <c r="CF69" s="15" t="s">
        <v>313</v>
      </c>
      <c r="CG69" s="15" t="s">
        <v>313</v>
      </c>
      <c r="CH69" s="15" t="s">
        <v>313</v>
      </c>
      <c r="CI69" s="15" t="s">
        <v>313</v>
      </c>
      <c r="CJ69" s="15" t="s">
        <v>313</v>
      </c>
      <c r="CK69" s="15">
        <v>0</v>
      </c>
      <c r="CL69" s="16" t="s">
        <v>325</v>
      </c>
      <c r="CM69" s="17"/>
      <c r="CN69" s="17"/>
      <c r="CO69" s="17" t="s">
        <v>316</v>
      </c>
      <c r="CP69" s="17"/>
      <c r="CQ69" s="15" t="s">
        <v>313</v>
      </c>
      <c r="CR69" s="15" t="s">
        <v>313</v>
      </c>
      <c r="CS69" s="17" t="s">
        <v>316</v>
      </c>
      <c r="CT69" s="15" t="s">
        <v>313</v>
      </c>
      <c r="CU69" s="15" t="s">
        <v>313</v>
      </c>
      <c r="CV69" s="17"/>
      <c r="CW69" s="15" t="s">
        <v>313</v>
      </c>
      <c r="CX69" s="15" t="s">
        <v>313</v>
      </c>
      <c r="CY69" s="15" t="s">
        <v>313</v>
      </c>
      <c r="CZ69" s="15" t="s">
        <v>313</v>
      </c>
      <c r="DA69" s="17"/>
      <c r="DB69" s="15" t="s">
        <v>313</v>
      </c>
      <c r="DC69" s="15" t="s">
        <v>313</v>
      </c>
      <c r="DD69" s="16" t="s">
        <v>326</v>
      </c>
      <c r="DE69" s="15">
        <v>6722</v>
      </c>
      <c r="DF69" s="15">
        <v>0</v>
      </c>
      <c r="DG69" s="15">
        <v>0</v>
      </c>
      <c r="DH69" s="15"/>
      <c r="DI69" s="15"/>
      <c r="DJ69" s="17"/>
      <c r="DK69" s="15">
        <v>0</v>
      </c>
      <c r="DL69" s="18">
        <v>45485</v>
      </c>
      <c r="DM69" s="17"/>
      <c r="DN69" s="17"/>
      <c r="DO69" s="17"/>
      <c r="DP69" s="17"/>
      <c r="DQ69" s="15">
        <v>1</v>
      </c>
      <c r="DR69" s="17" t="s">
        <v>316</v>
      </c>
      <c r="DS69" s="15">
        <v>0</v>
      </c>
      <c r="DT69" s="15">
        <v>0</v>
      </c>
      <c r="DU69" s="17" t="s">
        <v>19</v>
      </c>
      <c r="DV69" s="15">
        <v>5</v>
      </c>
      <c r="DW69" s="15">
        <v>5</v>
      </c>
      <c r="DX69" s="15">
        <v>0</v>
      </c>
      <c r="DY69" s="15">
        <v>0</v>
      </c>
      <c r="DZ69" s="15">
        <v>0</v>
      </c>
      <c r="EA69" s="15">
        <v>0</v>
      </c>
      <c r="EB69" s="15">
        <v>0</v>
      </c>
      <c r="EC69" s="15">
        <v>5</v>
      </c>
      <c r="ED69" s="17"/>
      <c r="EE69" s="17"/>
      <c r="EF69" s="17" t="s">
        <v>316</v>
      </c>
      <c r="EG69" s="17"/>
      <c r="EH69" s="17" t="s">
        <v>316</v>
      </c>
      <c r="EI69" s="17" t="s">
        <v>308</v>
      </c>
      <c r="EJ69" s="17" t="s">
        <v>316</v>
      </c>
      <c r="EK69" s="17" t="s">
        <v>316</v>
      </c>
      <c r="EL69" s="17"/>
      <c r="EM69" s="17"/>
      <c r="EN69" s="17" t="s">
        <v>327</v>
      </c>
      <c r="EO69" s="17" t="s">
        <v>316</v>
      </c>
      <c r="EP69" s="17"/>
      <c r="EQ69" s="17" t="s">
        <v>316</v>
      </c>
      <c r="ER69" s="17"/>
      <c r="ES69" s="15">
        <v>0</v>
      </c>
      <c r="ET69" s="17" t="s">
        <v>755</v>
      </c>
      <c r="EU69" s="17" t="s">
        <v>19</v>
      </c>
      <c r="EV69" s="16" t="s">
        <v>328</v>
      </c>
      <c r="EW69" s="17" t="s">
        <v>477</v>
      </c>
      <c r="EX69" s="15"/>
      <c r="EY69" s="15"/>
      <c r="EZ69" s="17" t="s">
        <v>316</v>
      </c>
      <c r="FA69" s="18">
        <v>45495</v>
      </c>
      <c r="FB69" s="17"/>
      <c r="FC69" s="17"/>
      <c r="FD69" s="17"/>
      <c r="FE69" s="18">
        <v>45488</v>
      </c>
      <c r="FF69" s="18">
        <v>45488</v>
      </c>
      <c r="FG69" s="17"/>
      <c r="FH69" s="17"/>
      <c r="FI69" s="17" t="s">
        <v>315</v>
      </c>
      <c r="FJ69" s="15">
        <v>0</v>
      </c>
      <c r="FK69" s="15">
        <v>0</v>
      </c>
      <c r="FL69" s="15">
        <v>0</v>
      </c>
      <c r="FM69" s="15">
        <v>0</v>
      </c>
      <c r="FN69" s="15">
        <v>0</v>
      </c>
      <c r="FO69" s="15">
        <v>0</v>
      </c>
      <c r="FP69" s="15" t="s">
        <v>313</v>
      </c>
      <c r="FQ69" s="15" t="s">
        <v>313</v>
      </c>
      <c r="FR69" s="15">
        <v>0</v>
      </c>
      <c r="FS69" s="15">
        <v>0</v>
      </c>
      <c r="FT69" s="15">
        <v>0</v>
      </c>
      <c r="FU69" s="15">
        <v>0</v>
      </c>
      <c r="FV69" s="17"/>
      <c r="FW69" s="17"/>
      <c r="FX69" s="15">
        <v>0</v>
      </c>
      <c r="FY69" s="17"/>
      <c r="FZ69" s="17" t="s">
        <v>316</v>
      </c>
      <c r="GA69" s="16" t="s">
        <v>329</v>
      </c>
      <c r="GB69" s="17" t="s">
        <v>315</v>
      </c>
      <c r="GC69" s="17"/>
      <c r="GD69" s="16"/>
      <c r="GE69" s="17"/>
      <c r="GF69" s="15">
        <v>0</v>
      </c>
      <c r="GG69" s="15"/>
      <c r="GH69" s="17" t="s">
        <v>759</v>
      </c>
      <c r="GI69" s="17" t="s">
        <v>760</v>
      </c>
      <c r="GJ69" s="17" t="s">
        <v>424</v>
      </c>
      <c r="GK69" s="17" t="s">
        <v>447</v>
      </c>
      <c r="GL69" s="17" t="s">
        <v>334</v>
      </c>
      <c r="GM69" s="15">
        <v>1</v>
      </c>
      <c r="GN69" s="17" t="s">
        <v>316</v>
      </c>
      <c r="GO69" s="17" t="s">
        <v>316</v>
      </c>
      <c r="GP69" s="17" t="s">
        <v>316</v>
      </c>
      <c r="GQ69" s="17" t="s">
        <v>316</v>
      </c>
      <c r="GR69" s="17" t="s">
        <v>316</v>
      </c>
      <c r="GS69" s="17" t="s">
        <v>316</v>
      </c>
      <c r="GT69" s="15">
        <v>1</v>
      </c>
      <c r="GU69" s="16" t="s">
        <v>335</v>
      </c>
      <c r="GV69" s="17" t="s">
        <v>758</v>
      </c>
      <c r="GW69" s="15">
        <v>20000</v>
      </c>
      <c r="GX69" s="15">
        <v>1</v>
      </c>
      <c r="GY69" s="17" t="s">
        <v>685</v>
      </c>
      <c r="GZ69" s="17" t="s">
        <v>315</v>
      </c>
      <c r="HA69" s="17" t="s">
        <v>449</v>
      </c>
      <c r="HB69" s="17" t="s">
        <v>21</v>
      </c>
      <c r="HC69" s="17" t="s">
        <v>316</v>
      </c>
      <c r="HD69" s="15">
        <v>5</v>
      </c>
      <c r="HE69" s="17" t="s">
        <v>339</v>
      </c>
      <c r="HF69" s="15" t="s">
        <v>497</v>
      </c>
      <c r="HG69" s="15" t="s">
        <v>341</v>
      </c>
      <c r="HH69" s="17" t="s">
        <v>342</v>
      </c>
      <c r="HI69" s="17"/>
      <c r="HJ69" s="17"/>
      <c r="HK69" s="17"/>
      <c r="HL69" s="18">
        <v>45488</v>
      </c>
      <c r="HM69" s="16" t="s">
        <v>343</v>
      </c>
      <c r="HN69" s="17" t="s">
        <v>450</v>
      </c>
      <c r="HO69" s="17" t="s">
        <v>316</v>
      </c>
      <c r="HP69" s="17" t="s">
        <v>316</v>
      </c>
      <c r="HQ69" s="17" t="s">
        <v>316</v>
      </c>
      <c r="HR69" s="15" t="s">
        <v>753</v>
      </c>
      <c r="HS69" s="17"/>
      <c r="HT69" s="17"/>
      <c r="HU69" s="17" t="s">
        <v>316</v>
      </c>
    </row>
    <row r="70" spans="1:229" ht="48" thickBot="1" x14ac:dyDescent="0.3">
      <c r="A70" s="15">
        <v>516448993</v>
      </c>
      <c r="B70" s="16" t="s">
        <v>307</v>
      </c>
      <c r="C70" s="17" t="s">
        <v>57</v>
      </c>
      <c r="D70" s="17">
        <v>240003230</v>
      </c>
      <c r="E70" s="15">
        <v>10000</v>
      </c>
      <c r="F70" s="16" t="s">
        <v>5</v>
      </c>
      <c r="G70" s="17" t="s">
        <v>55</v>
      </c>
      <c r="H70" s="17" t="s">
        <v>308</v>
      </c>
      <c r="I70" s="17" t="s">
        <v>309</v>
      </c>
      <c r="J70" s="18">
        <v>45488</v>
      </c>
      <c r="K70" s="17" t="s">
        <v>701</v>
      </c>
      <c r="L70" s="17" t="s">
        <v>364</v>
      </c>
      <c r="M70" s="17" t="s">
        <v>702</v>
      </c>
      <c r="N70" s="15">
        <v>48</v>
      </c>
      <c r="O70" s="15">
        <v>48</v>
      </c>
      <c r="P70" s="15">
        <v>0</v>
      </c>
      <c r="Q70" s="15">
        <v>0</v>
      </c>
      <c r="R70" s="15" t="s">
        <v>407</v>
      </c>
      <c r="S70" s="15" t="s">
        <v>313</v>
      </c>
      <c r="T70" s="15">
        <v>0</v>
      </c>
      <c r="U70" s="15">
        <v>0</v>
      </c>
      <c r="V70" s="15" t="s">
        <v>313</v>
      </c>
      <c r="W70" s="15" t="s">
        <v>409</v>
      </c>
      <c r="X70" s="15" t="s">
        <v>409</v>
      </c>
      <c r="Y70" s="17" t="s">
        <v>315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7" t="s">
        <v>308</v>
      </c>
      <c r="AF70" s="17">
        <v>7001</v>
      </c>
      <c r="AG70" s="17"/>
      <c r="AH70" s="17"/>
      <c r="AI70" s="17"/>
      <c r="AJ70" s="17" t="s">
        <v>315</v>
      </c>
      <c r="AK70" s="15" t="s">
        <v>409</v>
      </c>
      <c r="AL70" s="15">
        <v>0</v>
      </c>
      <c r="AM70" s="15" t="s">
        <v>313</v>
      </c>
      <c r="AN70" s="15">
        <v>0</v>
      </c>
      <c r="AO70" s="15">
        <v>0</v>
      </c>
      <c r="AP70" s="17"/>
      <c r="AQ70" s="15">
        <v>0</v>
      </c>
      <c r="AR70" s="15">
        <v>0</v>
      </c>
      <c r="AS70" s="17" t="s">
        <v>57</v>
      </c>
      <c r="AT70" s="15" t="s">
        <v>313</v>
      </c>
      <c r="AU70" s="17"/>
      <c r="AV70" s="15">
        <v>0</v>
      </c>
      <c r="AW70" s="17" t="s">
        <v>316</v>
      </c>
      <c r="AX70" s="17" t="s">
        <v>317</v>
      </c>
      <c r="AY70" s="17" t="s">
        <v>318</v>
      </c>
      <c r="AZ70" s="16" t="s">
        <v>319</v>
      </c>
      <c r="BA70" s="17"/>
      <c r="BB70" s="17"/>
      <c r="BC70" s="15">
        <v>0</v>
      </c>
      <c r="BD70" s="17"/>
      <c r="BE70" s="17"/>
      <c r="BF70" s="17"/>
      <c r="BG70" s="17"/>
      <c r="BH70" s="17"/>
      <c r="BI70" s="17" t="s">
        <v>316</v>
      </c>
      <c r="BJ70" s="17"/>
      <c r="BK70" s="17" t="s">
        <v>320</v>
      </c>
      <c r="BL70" s="17" t="s">
        <v>321</v>
      </c>
      <c r="BM70" s="17" t="s">
        <v>322</v>
      </c>
      <c r="BN70" s="17"/>
      <c r="BO70" s="15" t="s">
        <v>409</v>
      </c>
      <c r="BP70" s="15" t="s">
        <v>313</v>
      </c>
      <c r="BQ70" s="15" t="s">
        <v>313</v>
      </c>
      <c r="BR70" s="15">
        <v>0</v>
      </c>
      <c r="BS70" s="16" t="s">
        <v>323</v>
      </c>
      <c r="BT70" s="17"/>
      <c r="BU70" s="15">
        <v>0</v>
      </c>
      <c r="BV70" s="15" t="s">
        <v>409</v>
      </c>
      <c r="BW70" s="15" t="s">
        <v>313</v>
      </c>
      <c r="BX70" s="17" t="s">
        <v>316</v>
      </c>
      <c r="BY70" s="15" t="s">
        <v>409</v>
      </c>
      <c r="BZ70" s="15" t="s">
        <v>313</v>
      </c>
      <c r="CA70" s="15" t="s">
        <v>313</v>
      </c>
      <c r="CB70" s="17" t="s">
        <v>324</v>
      </c>
      <c r="CC70" s="16"/>
      <c r="CD70" s="17"/>
      <c r="CE70" s="15">
        <v>0</v>
      </c>
      <c r="CF70" s="15" t="s">
        <v>313</v>
      </c>
      <c r="CG70" s="15" t="s">
        <v>313</v>
      </c>
      <c r="CH70" s="15" t="s">
        <v>313</v>
      </c>
      <c r="CI70" s="15" t="s">
        <v>313</v>
      </c>
      <c r="CJ70" s="15" t="s">
        <v>313</v>
      </c>
      <c r="CK70" s="15">
        <v>0</v>
      </c>
      <c r="CL70" s="16" t="s">
        <v>325</v>
      </c>
      <c r="CM70" s="17"/>
      <c r="CN70" s="17"/>
      <c r="CO70" s="17" t="s">
        <v>316</v>
      </c>
      <c r="CP70" s="17"/>
      <c r="CQ70" s="15" t="s">
        <v>313</v>
      </c>
      <c r="CR70" s="15" t="s">
        <v>313</v>
      </c>
      <c r="CS70" s="17" t="s">
        <v>316</v>
      </c>
      <c r="CT70" s="15" t="s">
        <v>313</v>
      </c>
      <c r="CU70" s="15" t="s">
        <v>313</v>
      </c>
      <c r="CV70" s="17"/>
      <c r="CW70" s="15" t="s">
        <v>313</v>
      </c>
      <c r="CX70" s="15" t="s">
        <v>313</v>
      </c>
      <c r="CY70" s="15" t="s">
        <v>313</v>
      </c>
      <c r="CZ70" s="15" t="s">
        <v>313</v>
      </c>
      <c r="DA70" s="17"/>
      <c r="DB70" s="15" t="s">
        <v>313</v>
      </c>
      <c r="DC70" s="15" t="s">
        <v>313</v>
      </c>
      <c r="DD70" s="16" t="s">
        <v>326</v>
      </c>
      <c r="DE70" s="15">
        <v>6722</v>
      </c>
      <c r="DF70" s="15">
        <v>0</v>
      </c>
      <c r="DG70" s="15">
        <v>0</v>
      </c>
      <c r="DH70" s="15"/>
      <c r="DI70" s="15"/>
      <c r="DJ70" s="17"/>
      <c r="DK70" s="15">
        <v>0</v>
      </c>
      <c r="DL70" s="18">
        <v>45485</v>
      </c>
      <c r="DM70" s="17"/>
      <c r="DN70" s="17"/>
      <c r="DO70" s="17"/>
      <c r="DP70" s="17"/>
      <c r="DQ70" s="15">
        <v>1</v>
      </c>
      <c r="DR70" s="17" t="s">
        <v>316</v>
      </c>
      <c r="DS70" s="15">
        <v>0</v>
      </c>
      <c r="DT70" s="15">
        <v>0</v>
      </c>
      <c r="DU70" s="17" t="s">
        <v>19</v>
      </c>
      <c r="DV70" s="15">
        <v>48</v>
      </c>
      <c r="DW70" s="15">
        <v>48</v>
      </c>
      <c r="DX70" s="15">
        <v>0</v>
      </c>
      <c r="DY70" s="15">
        <v>0</v>
      </c>
      <c r="DZ70" s="15">
        <v>0</v>
      </c>
      <c r="EA70" s="15">
        <v>0</v>
      </c>
      <c r="EB70" s="15">
        <v>0</v>
      </c>
      <c r="EC70" s="15">
        <v>0</v>
      </c>
      <c r="ED70" s="17"/>
      <c r="EE70" s="17"/>
      <c r="EF70" s="17" t="s">
        <v>316</v>
      </c>
      <c r="EG70" s="17"/>
      <c r="EH70" s="17" t="s">
        <v>316</v>
      </c>
      <c r="EI70" s="17" t="s">
        <v>308</v>
      </c>
      <c r="EJ70" s="17" t="s">
        <v>316</v>
      </c>
      <c r="EK70" s="17" t="s">
        <v>316</v>
      </c>
      <c r="EL70" s="17"/>
      <c r="EM70" s="17"/>
      <c r="EN70" s="17" t="s">
        <v>327</v>
      </c>
      <c r="EO70" s="17" t="s">
        <v>316</v>
      </c>
      <c r="EP70" s="17"/>
      <c r="EQ70" s="17" t="s">
        <v>316</v>
      </c>
      <c r="ER70" s="17"/>
      <c r="ES70" s="15">
        <v>0</v>
      </c>
      <c r="ET70" s="17" t="s">
        <v>55</v>
      </c>
      <c r="EU70" s="17" t="s">
        <v>19</v>
      </c>
      <c r="EV70" s="16" t="s">
        <v>328</v>
      </c>
      <c r="EW70" s="17" t="s">
        <v>57</v>
      </c>
      <c r="EX70" s="15"/>
      <c r="EY70" s="15"/>
      <c r="EZ70" s="17" t="s">
        <v>316</v>
      </c>
      <c r="FA70" s="18">
        <v>45495</v>
      </c>
      <c r="FB70" s="17"/>
      <c r="FC70" s="17"/>
      <c r="FD70" s="17"/>
      <c r="FE70" s="18">
        <v>45488</v>
      </c>
      <c r="FF70" s="18">
        <v>45488</v>
      </c>
      <c r="FG70" s="17"/>
      <c r="FH70" s="17"/>
      <c r="FI70" s="17" t="s">
        <v>315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5">
        <v>0</v>
      </c>
      <c r="FP70" s="15" t="s">
        <v>313</v>
      </c>
      <c r="FQ70" s="15" t="s">
        <v>313</v>
      </c>
      <c r="FR70" s="15">
        <v>0</v>
      </c>
      <c r="FS70" s="15">
        <v>0</v>
      </c>
      <c r="FT70" s="15">
        <v>0</v>
      </c>
      <c r="FU70" s="15">
        <v>0</v>
      </c>
      <c r="FV70" s="17"/>
      <c r="FW70" s="17"/>
      <c r="FX70" s="15">
        <v>0</v>
      </c>
      <c r="FY70" s="17"/>
      <c r="FZ70" s="17" t="s">
        <v>316</v>
      </c>
      <c r="GA70" s="16" t="s">
        <v>329</v>
      </c>
      <c r="GB70" s="17" t="s">
        <v>315</v>
      </c>
      <c r="GC70" s="17"/>
      <c r="GD70" s="16"/>
      <c r="GE70" s="17"/>
      <c r="GF70" s="15">
        <v>0</v>
      </c>
      <c r="GG70" s="15"/>
      <c r="GH70" s="17" t="s">
        <v>761</v>
      </c>
      <c r="GI70" s="17" t="s">
        <v>762</v>
      </c>
      <c r="GJ70" s="17" t="s">
        <v>446</v>
      </c>
      <c r="GK70" s="17" t="s">
        <v>763</v>
      </c>
      <c r="GL70" s="17" t="s">
        <v>426</v>
      </c>
      <c r="GM70" s="15">
        <v>1</v>
      </c>
      <c r="GN70" s="17" t="s">
        <v>316</v>
      </c>
      <c r="GO70" s="17" t="s">
        <v>316</v>
      </c>
      <c r="GP70" s="17" t="s">
        <v>316</v>
      </c>
      <c r="GQ70" s="17" t="s">
        <v>316</v>
      </c>
      <c r="GR70" s="17" t="s">
        <v>316</v>
      </c>
      <c r="GS70" s="17" t="s">
        <v>316</v>
      </c>
      <c r="GT70" s="15">
        <v>4</v>
      </c>
      <c r="GU70" s="16" t="s">
        <v>427</v>
      </c>
      <c r="GV70" s="17" t="s">
        <v>764</v>
      </c>
      <c r="GW70" s="15">
        <v>10000</v>
      </c>
      <c r="GX70" s="15">
        <v>4</v>
      </c>
      <c r="GY70" s="17" t="s">
        <v>337</v>
      </c>
      <c r="GZ70" s="17" t="s">
        <v>315</v>
      </c>
      <c r="HA70" s="17" t="s">
        <v>338</v>
      </c>
      <c r="HB70" s="17" t="s">
        <v>21</v>
      </c>
      <c r="HC70" s="17" t="s">
        <v>316</v>
      </c>
      <c r="HD70" s="15">
        <v>48</v>
      </c>
      <c r="HE70" s="17" t="s">
        <v>339</v>
      </c>
      <c r="HF70" s="15" t="s">
        <v>34</v>
      </c>
      <c r="HG70" s="15" t="s">
        <v>341</v>
      </c>
      <c r="HH70" s="17" t="s">
        <v>342</v>
      </c>
      <c r="HI70" s="17"/>
      <c r="HJ70" s="17"/>
      <c r="HK70" s="17"/>
      <c r="HL70" s="18">
        <v>45488</v>
      </c>
      <c r="HM70" s="16" t="s">
        <v>343</v>
      </c>
      <c r="HN70" s="17" t="s">
        <v>344</v>
      </c>
      <c r="HO70" s="17" t="s">
        <v>316</v>
      </c>
      <c r="HP70" s="17" t="s">
        <v>316</v>
      </c>
      <c r="HQ70" s="17" t="s">
        <v>316</v>
      </c>
      <c r="HR70" s="15" t="s">
        <v>407</v>
      </c>
      <c r="HS70" s="17"/>
      <c r="HT70" s="17"/>
      <c r="HU70" s="17" t="s">
        <v>316</v>
      </c>
    </row>
    <row r="71" spans="1:229" ht="48" thickBot="1" x14ac:dyDescent="0.3">
      <c r="A71" s="15">
        <v>516451348</v>
      </c>
      <c r="B71" s="16" t="s">
        <v>307</v>
      </c>
      <c r="C71" s="17" t="s">
        <v>57</v>
      </c>
      <c r="D71" s="17">
        <v>240003233</v>
      </c>
      <c r="E71" s="15">
        <v>10000</v>
      </c>
      <c r="F71" s="16" t="s">
        <v>5</v>
      </c>
      <c r="G71" s="17" t="s">
        <v>58</v>
      </c>
      <c r="H71" s="17" t="s">
        <v>308</v>
      </c>
      <c r="I71" s="17" t="s">
        <v>309</v>
      </c>
      <c r="J71" s="18">
        <v>45488</v>
      </c>
      <c r="K71" s="17" t="s">
        <v>716</v>
      </c>
      <c r="L71" s="17" t="s">
        <v>717</v>
      </c>
      <c r="M71" s="17" t="s">
        <v>702</v>
      </c>
      <c r="N71" s="15">
        <v>8</v>
      </c>
      <c r="O71" s="15">
        <v>8</v>
      </c>
      <c r="P71" s="15">
        <v>0</v>
      </c>
      <c r="Q71" s="15">
        <v>0</v>
      </c>
      <c r="R71" s="15" t="s">
        <v>407</v>
      </c>
      <c r="S71" s="15" t="s">
        <v>313</v>
      </c>
      <c r="T71" s="15">
        <v>0</v>
      </c>
      <c r="U71" s="15">
        <v>0</v>
      </c>
      <c r="V71" s="15" t="s">
        <v>313</v>
      </c>
      <c r="W71" s="15" t="s">
        <v>718</v>
      </c>
      <c r="X71" s="15" t="s">
        <v>718</v>
      </c>
      <c r="Y71" s="17" t="s">
        <v>315</v>
      </c>
      <c r="Z71" s="20">
        <v>45542</v>
      </c>
      <c r="AA71" s="20">
        <v>45542</v>
      </c>
      <c r="AB71" s="15">
        <v>0</v>
      </c>
      <c r="AC71" s="15">
        <v>0</v>
      </c>
      <c r="AD71" s="15">
        <v>0</v>
      </c>
      <c r="AE71" s="17" t="s">
        <v>308</v>
      </c>
      <c r="AF71" s="17">
        <v>7001</v>
      </c>
      <c r="AG71" s="17"/>
      <c r="AH71" s="17"/>
      <c r="AI71" s="17"/>
      <c r="AJ71" s="17" t="s">
        <v>315</v>
      </c>
      <c r="AK71" s="15" t="s">
        <v>718</v>
      </c>
      <c r="AL71" s="15">
        <v>0</v>
      </c>
      <c r="AM71" s="15" t="s">
        <v>313</v>
      </c>
      <c r="AN71" s="15">
        <v>0</v>
      </c>
      <c r="AO71" s="15">
        <v>0</v>
      </c>
      <c r="AP71" s="17"/>
      <c r="AQ71" s="15">
        <v>0</v>
      </c>
      <c r="AR71" s="15">
        <v>0</v>
      </c>
      <c r="AS71" s="17" t="s">
        <v>57</v>
      </c>
      <c r="AT71" s="15" t="s">
        <v>313</v>
      </c>
      <c r="AU71" s="17"/>
      <c r="AV71" s="15">
        <v>0</v>
      </c>
      <c r="AW71" s="17" t="s">
        <v>316</v>
      </c>
      <c r="AX71" s="17" t="s">
        <v>317</v>
      </c>
      <c r="AY71" s="17" t="s">
        <v>318</v>
      </c>
      <c r="AZ71" s="16" t="s">
        <v>319</v>
      </c>
      <c r="BA71" s="17"/>
      <c r="BB71" s="17"/>
      <c r="BC71" s="15">
        <v>0</v>
      </c>
      <c r="BD71" s="17"/>
      <c r="BE71" s="17"/>
      <c r="BF71" s="17"/>
      <c r="BG71" s="17"/>
      <c r="BH71" s="17"/>
      <c r="BI71" s="17" t="s">
        <v>316</v>
      </c>
      <c r="BJ71" s="17"/>
      <c r="BK71" s="17" t="s">
        <v>320</v>
      </c>
      <c r="BL71" s="17" t="s">
        <v>321</v>
      </c>
      <c r="BM71" s="17" t="s">
        <v>322</v>
      </c>
      <c r="BN71" s="17"/>
      <c r="BO71" s="15" t="s">
        <v>718</v>
      </c>
      <c r="BP71" s="15" t="s">
        <v>313</v>
      </c>
      <c r="BQ71" s="15" t="s">
        <v>313</v>
      </c>
      <c r="BR71" s="15">
        <v>0</v>
      </c>
      <c r="BS71" s="16" t="s">
        <v>323</v>
      </c>
      <c r="BT71" s="17"/>
      <c r="BU71" s="15">
        <v>0</v>
      </c>
      <c r="BV71" s="15" t="s">
        <v>718</v>
      </c>
      <c r="BW71" s="15" t="s">
        <v>313</v>
      </c>
      <c r="BX71" s="17" t="s">
        <v>316</v>
      </c>
      <c r="BY71" s="15" t="s">
        <v>718</v>
      </c>
      <c r="BZ71" s="15" t="s">
        <v>313</v>
      </c>
      <c r="CA71" s="15" t="s">
        <v>313</v>
      </c>
      <c r="CB71" s="17" t="s">
        <v>324</v>
      </c>
      <c r="CC71" s="16"/>
      <c r="CD71" s="17"/>
      <c r="CE71" s="15">
        <v>0</v>
      </c>
      <c r="CF71" s="15" t="s">
        <v>313</v>
      </c>
      <c r="CG71" s="15" t="s">
        <v>313</v>
      </c>
      <c r="CH71" s="15" t="s">
        <v>313</v>
      </c>
      <c r="CI71" s="15" t="s">
        <v>313</v>
      </c>
      <c r="CJ71" s="15" t="s">
        <v>313</v>
      </c>
      <c r="CK71" s="15">
        <v>0</v>
      </c>
      <c r="CL71" s="16" t="s">
        <v>325</v>
      </c>
      <c r="CM71" s="17"/>
      <c r="CN71" s="17"/>
      <c r="CO71" s="17" t="s">
        <v>316</v>
      </c>
      <c r="CP71" s="17"/>
      <c r="CQ71" s="15" t="s">
        <v>313</v>
      </c>
      <c r="CR71" s="15" t="s">
        <v>313</v>
      </c>
      <c r="CS71" s="17" t="s">
        <v>316</v>
      </c>
      <c r="CT71" s="15" t="s">
        <v>313</v>
      </c>
      <c r="CU71" s="15" t="s">
        <v>313</v>
      </c>
      <c r="CV71" s="17"/>
      <c r="CW71" s="15" t="s">
        <v>313</v>
      </c>
      <c r="CX71" s="15" t="s">
        <v>313</v>
      </c>
      <c r="CY71" s="15" t="s">
        <v>313</v>
      </c>
      <c r="CZ71" s="15" t="s">
        <v>313</v>
      </c>
      <c r="DA71" s="17"/>
      <c r="DB71" s="15" t="s">
        <v>313</v>
      </c>
      <c r="DC71" s="15" t="s">
        <v>313</v>
      </c>
      <c r="DD71" s="16" t="s">
        <v>326</v>
      </c>
      <c r="DE71" s="15">
        <v>6722</v>
      </c>
      <c r="DF71" s="15">
        <v>0</v>
      </c>
      <c r="DG71" s="15">
        <v>0</v>
      </c>
      <c r="DH71" s="15"/>
      <c r="DI71" s="15"/>
      <c r="DJ71" s="17"/>
      <c r="DK71" s="15">
        <v>0</v>
      </c>
      <c r="DL71" s="18">
        <v>45485</v>
      </c>
      <c r="DM71" s="17"/>
      <c r="DN71" s="17"/>
      <c r="DO71" s="17"/>
      <c r="DP71" s="17"/>
      <c r="DQ71" s="15">
        <v>1</v>
      </c>
      <c r="DR71" s="17" t="s">
        <v>316</v>
      </c>
      <c r="DS71" s="15">
        <v>0</v>
      </c>
      <c r="DT71" s="15">
        <v>0</v>
      </c>
      <c r="DU71" s="17" t="s">
        <v>19</v>
      </c>
      <c r="DV71" s="15">
        <v>8</v>
      </c>
      <c r="DW71" s="15">
        <v>8</v>
      </c>
      <c r="DX71" s="15">
        <v>0</v>
      </c>
      <c r="DY71" s="15">
        <v>0</v>
      </c>
      <c r="DZ71" s="15">
        <v>0</v>
      </c>
      <c r="EA71" s="15">
        <v>0</v>
      </c>
      <c r="EB71" s="15">
        <v>0</v>
      </c>
      <c r="EC71" s="15">
        <v>0</v>
      </c>
      <c r="ED71" s="17"/>
      <c r="EE71" s="17"/>
      <c r="EF71" s="17" t="s">
        <v>316</v>
      </c>
      <c r="EG71" s="17"/>
      <c r="EH71" s="17" t="s">
        <v>316</v>
      </c>
      <c r="EI71" s="17" t="s">
        <v>308</v>
      </c>
      <c r="EJ71" s="17" t="s">
        <v>316</v>
      </c>
      <c r="EK71" s="17" t="s">
        <v>316</v>
      </c>
      <c r="EL71" s="17"/>
      <c r="EM71" s="17"/>
      <c r="EN71" s="17" t="s">
        <v>327</v>
      </c>
      <c r="EO71" s="17" t="s">
        <v>316</v>
      </c>
      <c r="EP71" s="17"/>
      <c r="EQ71" s="17" t="s">
        <v>316</v>
      </c>
      <c r="ER71" s="17"/>
      <c r="ES71" s="15">
        <v>0</v>
      </c>
      <c r="ET71" s="17" t="s">
        <v>58</v>
      </c>
      <c r="EU71" s="17" t="s">
        <v>19</v>
      </c>
      <c r="EV71" s="16" t="s">
        <v>328</v>
      </c>
      <c r="EW71" s="17" t="s">
        <v>57</v>
      </c>
      <c r="EX71" s="15"/>
      <c r="EY71" s="15"/>
      <c r="EZ71" s="17" t="s">
        <v>316</v>
      </c>
      <c r="FA71" s="18">
        <v>45501</v>
      </c>
      <c r="FB71" s="17"/>
      <c r="FC71" s="17"/>
      <c r="FD71" s="17"/>
      <c r="FE71" s="18">
        <v>45488</v>
      </c>
      <c r="FF71" s="18">
        <v>45488</v>
      </c>
      <c r="FG71" s="17"/>
      <c r="FH71" s="17"/>
      <c r="FI71" s="17" t="s">
        <v>315</v>
      </c>
      <c r="FJ71" s="15">
        <v>0</v>
      </c>
      <c r="FK71" s="15">
        <v>0</v>
      </c>
      <c r="FL71" s="15">
        <v>0</v>
      </c>
      <c r="FM71" s="15">
        <v>0</v>
      </c>
      <c r="FN71" s="15">
        <v>0</v>
      </c>
      <c r="FO71" s="15">
        <v>0</v>
      </c>
      <c r="FP71" s="15" t="s">
        <v>313</v>
      </c>
      <c r="FQ71" s="15" t="s">
        <v>313</v>
      </c>
      <c r="FR71" s="15">
        <v>0</v>
      </c>
      <c r="FS71" s="15">
        <v>0</v>
      </c>
      <c r="FT71" s="15">
        <v>0</v>
      </c>
      <c r="FU71" s="15">
        <v>0</v>
      </c>
      <c r="FV71" s="17"/>
      <c r="FW71" s="17"/>
      <c r="FX71" s="15">
        <v>0</v>
      </c>
      <c r="FY71" s="17"/>
      <c r="FZ71" s="17" t="s">
        <v>316</v>
      </c>
      <c r="GA71" s="16" t="s">
        <v>329</v>
      </c>
      <c r="GB71" s="17" t="s">
        <v>315</v>
      </c>
      <c r="GC71" s="17"/>
      <c r="GD71" s="16"/>
      <c r="GE71" s="17"/>
      <c r="GF71" s="15">
        <v>0</v>
      </c>
      <c r="GG71" s="15"/>
      <c r="GH71" s="17" t="s">
        <v>765</v>
      </c>
      <c r="GI71" s="17" t="s">
        <v>766</v>
      </c>
      <c r="GJ71" s="17" t="s">
        <v>446</v>
      </c>
      <c r="GK71" s="17" t="s">
        <v>767</v>
      </c>
      <c r="GL71" s="17" t="s">
        <v>426</v>
      </c>
      <c r="GM71" s="15">
        <v>1</v>
      </c>
      <c r="GN71" s="17" t="s">
        <v>316</v>
      </c>
      <c r="GO71" s="17" t="s">
        <v>316</v>
      </c>
      <c r="GP71" s="17" t="s">
        <v>316</v>
      </c>
      <c r="GQ71" s="17" t="s">
        <v>316</v>
      </c>
      <c r="GR71" s="17" t="s">
        <v>316</v>
      </c>
      <c r="GS71" s="17" t="s">
        <v>316</v>
      </c>
      <c r="GT71" s="15">
        <v>1</v>
      </c>
      <c r="GU71" s="16" t="s">
        <v>427</v>
      </c>
      <c r="GV71" s="17" t="s">
        <v>768</v>
      </c>
      <c r="GW71" s="15">
        <v>10000</v>
      </c>
      <c r="GX71" s="15">
        <v>1</v>
      </c>
      <c r="GY71" s="17" t="s">
        <v>337</v>
      </c>
      <c r="GZ71" s="17" t="s">
        <v>315</v>
      </c>
      <c r="HA71" s="17" t="s">
        <v>338</v>
      </c>
      <c r="HB71" s="17" t="s">
        <v>21</v>
      </c>
      <c r="HC71" s="17" t="s">
        <v>316</v>
      </c>
      <c r="HD71" s="15">
        <v>8</v>
      </c>
      <c r="HE71" s="17" t="s">
        <v>339</v>
      </c>
      <c r="HF71" s="15" t="s">
        <v>34</v>
      </c>
      <c r="HG71" s="15" t="s">
        <v>341</v>
      </c>
      <c r="HH71" s="17" t="s">
        <v>342</v>
      </c>
      <c r="HI71" s="17"/>
      <c r="HJ71" s="17"/>
      <c r="HK71" s="17"/>
      <c r="HL71" s="18">
        <v>45488</v>
      </c>
      <c r="HM71" s="16" t="s">
        <v>343</v>
      </c>
      <c r="HN71" s="17" t="s">
        <v>344</v>
      </c>
      <c r="HO71" s="17" t="s">
        <v>316</v>
      </c>
      <c r="HP71" s="17" t="s">
        <v>316</v>
      </c>
      <c r="HQ71" s="17" t="s">
        <v>316</v>
      </c>
      <c r="HR71" s="15" t="s">
        <v>407</v>
      </c>
      <c r="HS71" s="17"/>
      <c r="HT71" s="17"/>
      <c r="HU71" s="17" t="s">
        <v>316</v>
      </c>
    </row>
    <row r="72" spans="1:229" ht="48" thickBot="1" x14ac:dyDescent="0.3">
      <c r="A72" s="15">
        <v>514595104</v>
      </c>
      <c r="B72" s="16" t="s">
        <v>307</v>
      </c>
      <c r="C72" s="17" t="s">
        <v>57</v>
      </c>
      <c r="D72" s="17">
        <v>240003234</v>
      </c>
      <c r="E72" s="15">
        <v>10000</v>
      </c>
      <c r="F72" s="16" t="s">
        <v>5</v>
      </c>
      <c r="G72" s="17" t="s">
        <v>61</v>
      </c>
      <c r="H72" s="17" t="s">
        <v>308</v>
      </c>
      <c r="I72" s="17" t="s">
        <v>309</v>
      </c>
      <c r="J72" s="18">
        <v>45488</v>
      </c>
      <c r="K72" s="17" t="s">
        <v>769</v>
      </c>
      <c r="L72" s="17" t="s">
        <v>609</v>
      </c>
      <c r="M72" s="17" t="s">
        <v>702</v>
      </c>
      <c r="N72" s="15">
        <v>4</v>
      </c>
      <c r="O72" s="15">
        <v>4</v>
      </c>
      <c r="P72" s="15">
        <v>0</v>
      </c>
      <c r="Q72" s="15">
        <v>0</v>
      </c>
      <c r="R72" s="15" t="s">
        <v>770</v>
      </c>
      <c r="S72" s="15" t="s">
        <v>313</v>
      </c>
      <c r="T72" s="15">
        <v>0</v>
      </c>
      <c r="U72" s="15">
        <v>0</v>
      </c>
      <c r="V72" s="15" t="s">
        <v>313</v>
      </c>
      <c r="W72" s="15" t="s">
        <v>771</v>
      </c>
      <c r="X72" s="15" t="s">
        <v>771</v>
      </c>
      <c r="Y72" s="17" t="s">
        <v>315</v>
      </c>
      <c r="Z72" s="20">
        <v>45450</v>
      </c>
      <c r="AA72" s="20">
        <v>45450</v>
      </c>
      <c r="AB72" s="15">
        <v>0</v>
      </c>
      <c r="AC72" s="15">
        <v>0</v>
      </c>
      <c r="AD72" s="15">
        <v>0</v>
      </c>
      <c r="AE72" s="17" t="s">
        <v>308</v>
      </c>
      <c r="AF72" s="17">
        <v>7001</v>
      </c>
      <c r="AG72" s="17"/>
      <c r="AH72" s="17"/>
      <c r="AI72" s="17"/>
      <c r="AJ72" s="17" t="s">
        <v>315</v>
      </c>
      <c r="AK72" s="15" t="s">
        <v>771</v>
      </c>
      <c r="AL72" s="15">
        <v>0</v>
      </c>
      <c r="AM72" s="15" t="s">
        <v>313</v>
      </c>
      <c r="AN72" s="15">
        <v>0</v>
      </c>
      <c r="AO72" s="15">
        <v>0</v>
      </c>
      <c r="AP72" s="17"/>
      <c r="AQ72" s="15">
        <v>0</v>
      </c>
      <c r="AR72" s="15">
        <v>0</v>
      </c>
      <c r="AS72" s="17" t="s">
        <v>57</v>
      </c>
      <c r="AT72" s="15" t="s">
        <v>313</v>
      </c>
      <c r="AU72" s="17"/>
      <c r="AV72" s="15">
        <v>0</v>
      </c>
      <c r="AW72" s="17" t="s">
        <v>316</v>
      </c>
      <c r="AX72" s="17" t="s">
        <v>317</v>
      </c>
      <c r="AY72" s="17" t="s">
        <v>318</v>
      </c>
      <c r="AZ72" s="16" t="s">
        <v>319</v>
      </c>
      <c r="BA72" s="17"/>
      <c r="BB72" s="17"/>
      <c r="BC72" s="15">
        <v>0</v>
      </c>
      <c r="BD72" s="17"/>
      <c r="BE72" s="17"/>
      <c r="BF72" s="17"/>
      <c r="BG72" s="17"/>
      <c r="BH72" s="17"/>
      <c r="BI72" s="17" t="s">
        <v>316</v>
      </c>
      <c r="BJ72" s="17"/>
      <c r="BK72" s="17" t="s">
        <v>320</v>
      </c>
      <c r="BL72" s="17" t="s">
        <v>321</v>
      </c>
      <c r="BM72" s="17" t="s">
        <v>322</v>
      </c>
      <c r="BN72" s="17"/>
      <c r="BO72" s="15" t="s">
        <v>771</v>
      </c>
      <c r="BP72" s="15" t="s">
        <v>313</v>
      </c>
      <c r="BQ72" s="15" t="s">
        <v>313</v>
      </c>
      <c r="BR72" s="15">
        <v>4</v>
      </c>
      <c r="BS72" s="16" t="s">
        <v>323</v>
      </c>
      <c r="BT72" s="17"/>
      <c r="BU72" s="15">
        <v>0</v>
      </c>
      <c r="BV72" s="15" t="s">
        <v>771</v>
      </c>
      <c r="BW72" s="15" t="s">
        <v>313</v>
      </c>
      <c r="BX72" s="17" t="s">
        <v>316</v>
      </c>
      <c r="BY72" s="15" t="s">
        <v>771</v>
      </c>
      <c r="BZ72" s="15" t="s">
        <v>313</v>
      </c>
      <c r="CA72" s="15" t="s">
        <v>313</v>
      </c>
      <c r="CB72" s="17" t="s">
        <v>324</v>
      </c>
      <c r="CC72" s="16"/>
      <c r="CD72" s="17"/>
      <c r="CE72" s="15">
        <v>0</v>
      </c>
      <c r="CF72" s="15" t="s">
        <v>313</v>
      </c>
      <c r="CG72" s="15" t="s">
        <v>313</v>
      </c>
      <c r="CH72" s="15" t="s">
        <v>313</v>
      </c>
      <c r="CI72" s="15" t="s">
        <v>313</v>
      </c>
      <c r="CJ72" s="15" t="s">
        <v>313</v>
      </c>
      <c r="CK72" s="15">
        <v>0</v>
      </c>
      <c r="CL72" s="16" t="s">
        <v>325</v>
      </c>
      <c r="CM72" s="17"/>
      <c r="CN72" s="17"/>
      <c r="CO72" s="17" t="s">
        <v>316</v>
      </c>
      <c r="CP72" s="17"/>
      <c r="CQ72" s="15" t="s">
        <v>313</v>
      </c>
      <c r="CR72" s="15" t="s">
        <v>313</v>
      </c>
      <c r="CS72" s="17" t="s">
        <v>316</v>
      </c>
      <c r="CT72" s="15" t="s">
        <v>313</v>
      </c>
      <c r="CU72" s="15" t="s">
        <v>313</v>
      </c>
      <c r="CV72" s="17"/>
      <c r="CW72" s="15" t="s">
        <v>313</v>
      </c>
      <c r="CX72" s="15" t="s">
        <v>313</v>
      </c>
      <c r="CY72" s="15" t="s">
        <v>313</v>
      </c>
      <c r="CZ72" s="15" t="s">
        <v>313</v>
      </c>
      <c r="DA72" s="17"/>
      <c r="DB72" s="15" t="s">
        <v>313</v>
      </c>
      <c r="DC72" s="15" t="s">
        <v>313</v>
      </c>
      <c r="DD72" s="16" t="s">
        <v>326</v>
      </c>
      <c r="DE72" s="15">
        <v>6722</v>
      </c>
      <c r="DF72" s="15">
        <v>0</v>
      </c>
      <c r="DG72" s="15">
        <v>0</v>
      </c>
      <c r="DH72" s="15"/>
      <c r="DI72" s="15"/>
      <c r="DJ72" s="17"/>
      <c r="DK72" s="15">
        <v>0</v>
      </c>
      <c r="DL72" s="18">
        <v>45485</v>
      </c>
      <c r="DM72" s="17"/>
      <c r="DN72" s="17"/>
      <c r="DO72" s="17"/>
      <c r="DP72" s="17"/>
      <c r="DQ72" s="15">
        <v>1</v>
      </c>
      <c r="DR72" s="17" t="s">
        <v>316</v>
      </c>
      <c r="DS72" s="15">
        <v>0</v>
      </c>
      <c r="DT72" s="15">
        <v>0</v>
      </c>
      <c r="DU72" s="17" t="s">
        <v>19</v>
      </c>
      <c r="DV72" s="15">
        <v>4</v>
      </c>
      <c r="DW72" s="15">
        <v>4</v>
      </c>
      <c r="DX72" s="15">
        <v>0</v>
      </c>
      <c r="DY72" s="15">
        <v>0</v>
      </c>
      <c r="DZ72" s="15">
        <v>0</v>
      </c>
      <c r="EA72" s="15">
        <v>0</v>
      </c>
      <c r="EB72" s="15">
        <v>0</v>
      </c>
      <c r="EC72" s="15">
        <v>4</v>
      </c>
      <c r="ED72" s="17"/>
      <c r="EE72" s="17"/>
      <c r="EF72" s="17" t="s">
        <v>316</v>
      </c>
      <c r="EG72" s="17"/>
      <c r="EH72" s="17" t="s">
        <v>316</v>
      </c>
      <c r="EI72" s="17" t="s">
        <v>308</v>
      </c>
      <c r="EJ72" s="17" t="s">
        <v>316</v>
      </c>
      <c r="EK72" s="17" t="s">
        <v>316</v>
      </c>
      <c r="EL72" s="17"/>
      <c r="EM72" s="17"/>
      <c r="EN72" s="17" t="s">
        <v>327</v>
      </c>
      <c r="EO72" s="17" t="s">
        <v>316</v>
      </c>
      <c r="EP72" s="17"/>
      <c r="EQ72" s="17" t="s">
        <v>316</v>
      </c>
      <c r="ER72" s="17"/>
      <c r="ES72" s="15">
        <v>0</v>
      </c>
      <c r="ET72" s="17" t="s">
        <v>772</v>
      </c>
      <c r="EU72" s="17" t="s">
        <v>19</v>
      </c>
      <c r="EV72" s="16" t="s">
        <v>328</v>
      </c>
      <c r="EW72" s="17" t="s">
        <v>57</v>
      </c>
      <c r="EX72" s="15"/>
      <c r="EY72" s="15"/>
      <c r="EZ72" s="17" t="s">
        <v>316</v>
      </c>
      <c r="FA72" s="18">
        <v>45485</v>
      </c>
      <c r="FB72" s="17"/>
      <c r="FC72" s="17"/>
      <c r="FD72" s="17"/>
      <c r="FE72" s="18">
        <v>45488</v>
      </c>
      <c r="FF72" s="18">
        <v>45488</v>
      </c>
      <c r="FG72" s="17"/>
      <c r="FH72" s="17"/>
      <c r="FI72" s="17" t="s">
        <v>315</v>
      </c>
      <c r="FJ72" s="15">
        <v>0</v>
      </c>
      <c r="FK72" s="15">
        <v>0</v>
      </c>
      <c r="FL72" s="15">
        <v>0</v>
      </c>
      <c r="FM72" s="15">
        <v>0</v>
      </c>
      <c r="FN72" s="15">
        <v>0</v>
      </c>
      <c r="FO72" s="15">
        <v>0</v>
      </c>
      <c r="FP72" s="15" t="s">
        <v>313</v>
      </c>
      <c r="FQ72" s="15" t="s">
        <v>313</v>
      </c>
      <c r="FR72" s="15">
        <v>0</v>
      </c>
      <c r="FS72" s="15">
        <v>0</v>
      </c>
      <c r="FT72" s="15">
        <v>0</v>
      </c>
      <c r="FU72" s="15">
        <v>0</v>
      </c>
      <c r="FV72" s="17"/>
      <c r="FW72" s="17"/>
      <c r="FX72" s="15">
        <v>0</v>
      </c>
      <c r="FY72" s="17"/>
      <c r="FZ72" s="17" t="s">
        <v>316</v>
      </c>
      <c r="GA72" s="16" t="s">
        <v>329</v>
      </c>
      <c r="GB72" s="17" t="s">
        <v>315</v>
      </c>
      <c r="GC72" s="17"/>
      <c r="GD72" s="16"/>
      <c r="GE72" s="17"/>
      <c r="GF72" s="15">
        <v>0</v>
      </c>
      <c r="GG72" s="15"/>
      <c r="GH72" s="17" t="s">
        <v>773</v>
      </c>
      <c r="GI72" s="17" t="s">
        <v>774</v>
      </c>
      <c r="GJ72" s="17" t="s">
        <v>446</v>
      </c>
      <c r="GK72" s="17" t="s">
        <v>333</v>
      </c>
      <c r="GL72" s="17" t="s">
        <v>334</v>
      </c>
      <c r="GM72" s="15">
        <v>1</v>
      </c>
      <c r="GN72" s="17" t="s">
        <v>316</v>
      </c>
      <c r="GO72" s="17" t="s">
        <v>316</v>
      </c>
      <c r="GP72" s="17" t="s">
        <v>316</v>
      </c>
      <c r="GQ72" s="17" t="s">
        <v>316</v>
      </c>
      <c r="GR72" s="17" t="s">
        <v>316</v>
      </c>
      <c r="GS72" s="17" t="s">
        <v>316</v>
      </c>
      <c r="GT72" s="15">
        <v>1</v>
      </c>
      <c r="GU72" s="16" t="s">
        <v>335</v>
      </c>
      <c r="GV72" s="17" t="s">
        <v>775</v>
      </c>
      <c r="GW72" s="15">
        <v>10000</v>
      </c>
      <c r="GX72" s="15">
        <v>1</v>
      </c>
      <c r="GY72" s="17" t="s">
        <v>337</v>
      </c>
      <c r="GZ72" s="17" t="s">
        <v>315</v>
      </c>
      <c r="HA72" s="17" t="s">
        <v>338</v>
      </c>
      <c r="HB72" s="17" t="s">
        <v>21</v>
      </c>
      <c r="HC72" s="17" t="s">
        <v>316</v>
      </c>
      <c r="HD72" s="15">
        <v>4</v>
      </c>
      <c r="HE72" s="17" t="s">
        <v>339</v>
      </c>
      <c r="HF72" s="15" t="s">
        <v>34</v>
      </c>
      <c r="HG72" s="15" t="s">
        <v>341</v>
      </c>
      <c r="HH72" s="17" t="s">
        <v>342</v>
      </c>
      <c r="HI72" s="17"/>
      <c r="HJ72" s="17"/>
      <c r="HK72" s="17"/>
      <c r="HL72" s="18">
        <v>45488</v>
      </c>
      <c r="HM72" s="16" t="s">
        <v>343</v>
      </c>
      <c r="HN72" s="17" t="s">
        <v>344</v>
      </c>
      <c r="HO72" s="17" t="s">
        <v>316</v>
      </c>
      <c r="HP72" s="17" t="s">
        <v>316</v>
      </c>
      <c r="HQ72" s="17" t="s">
        <v>316</v>
      </c>
      <c r="HR72" s="15" t="s">
        <v>770</v>
      </c>
      <c r="HS72" s="17"/>
      <c r="HT72" s="17"/>
      <c r="HU72" s="17" t="s">
        <v>316</v>
      </c>
    </row>
    <row r="73" spans="1:229" ht="48" thickBot="1" x14ac:dyDescent="0.3">
      <c r="A73" s="15">
        <v>514602065</v>
      </c>
      <c r="B73" s="16" t="s">
        <v>307</v>
      </c>
      <c r="C73" s="17" t="s">
        <v>776</v>
      </c>
      <c r="D73" s="17">
        <v>240003241</v>
      </c>
      <c r="E73" s="15">
        <v>10000</v>
      </c>
      <c r="F73" s="16" t="s">
        <v>5</v>
      </c>
      <c r="G73" s="17" t="s">
        <v>777</v>
      </c>
      <c r="H73" s="17" t="s">
        <v>308</v>
      </c>
      <c r="I73" s="17" t="s">
        <v>309</v>
      </c>
      <c r="J73" s="18">
        <v>45481</v>
      </c>
      <c r="K73" s="17" t="s">
        <v>778</v>
      </c>
      <c r="L73" s="17" t="s">
        <v>779</v>
      </c>
      <c r="M73" s="17" t="s">
        <v>312</v>
      </c>
      <c r="N73" s="15">
        <v>57</v>
      </c>
      <c r="O73" s="15">
        <v>57</v>
      </c>
      <c r="P73" s="15">
        <v>0</v>
      </c>
      <c r="Q73" s="15">
        <v>0</v>
      </c>
      <c r="R73" s="20">
        <v>45322</v>
      </c>
      <c r="S73" s="15" t="s">
        <v>313</v>
      </c>
      <c r="T73" s="15">
        <v>20</v>
      </c>
      <c r="U73" s="15">
        <v>0</v>
      </c>
      <c r="V73" s="15" t="s">
        <v>313</v>
      </c>
      <c r="W73" s="15" t="s">
        <v>780</v>
      </c>
      <c r="X73" s="15" t="s">
        <v>781</v>
      </c>
      <c r="Y73" s="17" t="s">
        <v>315</v>
      </c>
      <c r="Z73" s="20">
        <v>45464</v>
      </c>
      <c r="AA73" s="20">
        <v>45464</v>
      </c>
      <c r="AB73" s="15">
        <v>0</v>
      </c>
      <c r="AC73" s="15">
        <v>0</v>
      </c>
      <c r="AD73" s="15">
        <v>0</v>
      </c>
      <c r="AE73" s="17" t="s">
        <v>308</v>
      </c>
      <c r="AF73" s="17">
        <v>7001</v>
      </c>
      <c r="AG73" s="17"/>
      <c r="AH73" s="17"/>
      <c r="AI73" s="17"/>
      <c r="AJ73" s="17" t="s">
        <v>315</v>
      </c>
      <c r="AK73" s="15" t="s">
        <v>781</v>
      </c>
      <c r="AL73" s="15">
        <v>0</v>
      </c>
      <c r="AM73" s="15" t="s">
        <v>313</v>
      </c>
      <c r="AN73" s="15">
        <v>0</v>
      </c>
      <c r="AO73" s="15">
        <v>0</v>
      </c>
      <c r="AP73" s="17"/>
      <c r="AQ73" s="15">
        <v>0</v>
      </c>
      <c r="AR73" s="15">
        <v>0</v>
      </c>
      <c r="AS73" s="17" t="s">
        <v>776</v>
      </c>
      <c r="AT73" s="15" t="s">
        <v>313</v>
      </c>
      <c r="AU73" s="17"/>
      <c r="AV73" s="15">
        <v>0</v>
      </c>
      <c r="AW73" s="17" t="s">
        <v>316</v>
      </c>
      <c r="AX73" s="17" t="s">
        <v>351</v>
      </c>
      <c r="AY73" s="17" t="s">
        <v>318</v>
      </c>
      <c r="AZ73" s="16" t="s">
        <v>325</v>
      </c>
      <c r="BA73" s="17"/>
      <c r="BB73" s="17"/>
      <c r="BC73" s="15">
        <v>0</v>
      </c>
      <c r="BD73" s="17"/>
      <c r="BE73" s="17"/>
      <c r="BF73" s="17"/>
      <c r="BG73" s="17"/>
      <c r="BH73" s="17"/>
      <c r="BI73" s="17" t="s">
        <v>316</v>
      </c>
      <c r="BJ73" s="17"/>
      <c r="BK73" s="17" t="s">
        <v>368</v>
      </c>
      <c r="BL73" s="17" t="s">
        <v>369</v>
      </c>
      <c r="BM73" s="17" t="s">
        <v>322</v>
      </c>
      <c r="BN73" s="17"/>
      <c r="BO73" s="15" t="s">
        <v>781</v>
      </c>
      <c r="BP73" s="15" t="s">
        <v>313</v>
      </c>
      <c r="BQ73" s="15" t="s">
        <v>313</v>
      </c>
      <c r="BR73" s="15">
        <v>57</v>
      </c>
      <c r="BS73" s="16" t="s">
        <v>323</v>
      </c>
      <c r="BT73" s="17"/>
      <c r="BU73" s="15">
        <v>0</v>
      </c>
      <c r="BV73" s="15" t="s">
        <v>780</v>
      </c>
      <c r="BW73" s="15" t="s">
        <v>313</v>
      </c>
      <c r="BX73" s="17" t="s">
        <v>316</v>
      </c>
      <c r="BY73" s="15" t="s">
        <v>780</v>
      </c>
      <c r="BZ73" s="15" t="s">
        <v>313</v>
      </c>
      <c r="CA73" s="15" t="s">
        <v>313</v>
      </c>
      <c r="CB73" s="17" t="s">
        <v>370</v>
      </c>
      <c r="CC73" s="16"/>
      <c r="CD73" s="17"/>
      <c r="CE73" s="15">
        <v>0</v>
      </c>
      <c r="CF73" s="15" t="s">
        <v>313</v>
      </c>
      <c r="CG73" s="15" t="s">
        <v>313</v>
      </c>
      <c r="CH73" s="15" t="s">
        <v>313</v>
      </c>
      <c r="CI73" s="15" t="s">
        <v>313</v>
      </c>
      <c r="CJ73" s="15" t="s">
        <v>313</v>
      </c>
      <c r="CK73" s="15">
        <v>0</v>
      </c>
      <c r="CL73" s="16" t="s">
        <v>325</v>
      </c>
      <c r="CM73" s="17"/>
      <c r="CN73" s="17"/>
      <c r="CO73" s="17" t="s">
        <v>316</v>
      </c>
      <c r="CP73" s="17"/>
      <c r="CQ73" s="15" t="s">
        <v>313</v>
      </c>
      <c r="CR73" s="15" t="s">
        <v>313</v>
      </c>
      <c r="CS73" s="17" t="s">
        <v>316</v>
      </c>
      <c r="CT73" s="15" t="s">
        <v>313</v>
      </c>
      <c r="CU73" s="15" t="s">
        <v>313</v>
      </c>
      <c r="CV73" s="17"/>
      <c r="CW73" s="15" t="s">
        <v>313</v>
      </c>
      <c r="CX73" s="15" t="s">
        <v>313</v>
      </c>
      <c r="CY73" s="15" t="s">
        <v>313</v>
      </c>
      <c r="CZ73" s="15" t="s">
        <v>313</v>
      </c>
      <c r="DA73" s="17"/>
      <c r="DB73" s="15" t="s">
        <v>313</v>
      </c>
      <c r="DC73" s="15" t="s">
        <v>313</v>
      </c>
      <c r="DD73" s="16" t="s">
        <v>326</v>
      </c>
      <c r="DE73" s="15">
        <v>6769</v>
      </c>
      <c r="DF73" s="15">
        <v>0</v>
      </c>
      <c r="DG73" s="15">
        <v>0</v>
      </c>
      <c r="DH73" s="15"/>
      <c r="DI73" s="15"/>
      <c r="DJ73" s="17"/>
      <c r="DK73" s="15">
        <v>0</v>
      </c>
      <c r="DL73" s="18">
        <v>45488</v>
      </c>
      <c r="DM73" s="17"/>
      <c r="DN73" s="17"/>
      <c r="DO73" s="17"/>
      <c r="DP73" s="17"/>
      <c r="DQ73" s="15">
        <v>1</v>
      </c>
      <c r="DR73" s="17" t="s">
        <v>316</v>
      </c>
      <c r="DS73" s="15">
        <v>0</v>
      </c>
      <c r="DT73" s="15">
        <v>0</v>
      </c>
      <c r="DU73" s="17" t="s">
        <v>19</v>
      </c>
      <c r="DV73" s="15">
        <v>57</v>
      </c>
      <c r="DW73" s="15">
        <v>57</v>
      </c>
      <c r="DX73" s="15">
        <v>0</v>
      </c>
      <c r="DY73" s="15">
        <v>0</v>
      </c>
      <c r="DZ73" s="15">
        <v>0</v>
      </c>
      <c r="EA73" s="15">
        <v>0</v>
      </c>
      <c r="EB73" s="15">
        <v>0</v>
      </c>
      <c r="EC73" s="15">
        <v>57</v>
      </c>
      <c r="ED73" s="17"/>
      <c r="EE73" s="17"/>
      <c r="EF73" s="17" t="s">
        <v>316</v>
      </c>
      <c r="EG73" s="17"/>
      <c r="EH73" s="17" t="s">
        <v>316</v>
      </c>
      <c r="EI73" s="17" t="s">
        <v>308</v>
      </c>
      <c r="EJ73" s="17" t="s">
        <v>316</v>
      </c>
      <c r="EK73" s="17" t="s">
        <v>316</v>
      </c>
      <c r="EL73" s="17"/>
      <c r="EM73" s="17"/>
      <c r="EN73" s="17" t="s">
        <v>327</v>
      </c>
      <c r="EO73" s="17" t="s">
        <v>316</v>
      </c>
      <c r="EP73" s="17"/>
      <c r="EQ73" s="17" t="s">
        <v>316</v>
      </c>
      <c r="ER73" s="17"/>
      <c r="ES73" s="15">
        <v>0</v>
      </c>
      <c r="ET73" s="17" t="s">
        <v>777</v>
      </c>
      <c r="EU73" s="17" t="s">
        <v>19</v>
      </c>
      <c r="EV73" s="16" t="s">
        <v>328</v>
      </c>
      <c r="EW73" s="17" t="s">
        <v>776</v>
      </c>
      <c r="EX73" s="15"/>
      <c r="EY73" s="15"/>
      <c r="EZ73" s="17" t="s">
        <v>316</v>
      </c>
      <c r="FA73" s="18">
        <v>45495</v>
      </c>
      <c r="FB73" s="17"/>
      <c r="FC73" s="17"/>
      <c r="FD73" s="17"/>
      <c r="FE73" s="18">
        <v>45481</v>
      </c>
      <c r="FF73" s="18">
        <v>45481</v>
      </c>
      <c r="FG73" s="17"/>
      <c r="FH73" s="17"/>
      <c r="FI73" s="17" t="s">
        <v>315</v>
      </c>
      <c r="FJ73" s="15">
        <v>0</v>
      </c>
      <c r="FK73" s="15">
        <v>0</v>
      </c>
      <c r="FL73" s="15">
        <v>0</v>
      </c>
      <c r="FM73" s="15">
        <v>0</v>
      </c>
      <c r="FN73" s="15">
        <v>0</v>
      </c>
      <c r="FO73" s="15">
        <v>0</v>
      </c>
      <c r="FP73" s="15" t="s">
        <v>313</v>
      </c>
      <c r="FQ73" s="15" t="s">
        <v>313</v>
      </c>
      <c r="FR73" s="15">
        <v>0</v>
      </c>
      <c r="FS73" s="15">
        <v>0</v>
      </c>
      <c r="FT73" s="15">
        <v>0</v>
      </c>
      <c r="FU73" s="15">
        <v>0</v>
      </c>
      <c r="FV73" s="17"/>
      <c r="FW73" s="17"/>
      <c r="FX73" s="15">
        <v>0</v>
      </c>
      <c r="FY73" s="17"/>
      <c r="FZ73" s="17" t="s">
        <v>316</v>
      </c>
      <c r="GA73" s="16" t="s">
        <v>329</v>
      </c>
      <c r="GB73" s="17" t="s">
        <v>316</v>
      </c>
      <c r="GC73" s="17"/>
      <c r="GD73" s="16"/>
      <c r="GE73" s="17"/>
      <c r="GF73" s="15">
        <v>0</v>
      </c>
      <c r="GG73" s="15"/>
      <c r="GH73" s="17" t="s">
        <v>782</v>
      </c>
      <c r="GI73" s="17" t="s">
        <v>783</v>
      </c>
      <c r="GJ73" s="17" t="s">
        <v>424</v>
      </c>
      <c r="GK73" s="17" t="s">
        <v>784</v>
      </c>
      <c r="GL73" s="17" t="s">
        <v>334</v>
      </c>
      <c r="GM73" s="15">
        <v>1</v>
      </c>
      <c r="GN73" s="17" t="s">
        <v>316</v>
      </c>
      <c r="GO73" s="17" t="s">
        <v>316</v>
      </c>
      <c r="GP73" s="17" t="s">
        <v>316</v>
      </c>
      <c r="GQ73" s="17" t="s">
        <v>316</v>
      </c>
      <c r="GR73" s="17" t="s">
        <v>316</v>
      </c>
      <c r="GS73" s="17" t="s">
        <v>316</v>
      </c>
      <c r="GT73" s="15">
        <v>11</v>
      </c>
      <c r="GU73" s="16" t="s">
        <v>335</v>
      </c>
      <c r="GV73" s="17" t="s">
        <v>785</v>
      </c>
      <c r="GW73" s="15">
        <v>10000</v>
      </c>
      <c r="GX73" s="15">
        <v>11</v>
      </c>
      <c r="GY73" s="17" t="s">
        <v>337</v>
      </c>
      <c r="GZ73" s="17" t="s">
        <v>315</v>
      </c>
      <c r="HA73" s="17" t="s">
        <v>786</v>
      </c>
      <c r="HB73" s="17" t="s">
        <v>604</v>
      </c>
      <c r="HC73" s="17" t="s">
        <v>316</v>
      </c>
      <c r="HD73" s="15">
        <v>114</v>
      </c>
      <c r="HE73" s="17" t="s">
        <v>339</v>
      </c>
      <c r="HF73" s="15" t="s">
        <v>60</v>
      </c>
      <c r="HG73" s="15" t="s">
        <v>787</v>
      </c>
      <c r="HH73" s="17" t="s">
        <v>605</v>
      </c>
      <c r="HI73" s="17"/>
      <c r="HJ73" s="17"/>
      <c r="HK73" s="17"/>
      <c r="HL73" s="18">
        <v>45488</v>
      </c>
      <c r="HM73" s="16" t="s">
        <v>343</v>
      </c>
      <c r="HN73" s="17" t="s">
        <v>788</v>
      </c>
      <c r="HO73" s="17" t="s">
        <v>316</v>
      </c>
      <c r="HP73" s="17" t="s">
        <v>316</v>
      </c>
      <c r="HQ73" s="17" t="s">
        <v>316</v>
      </c>
      <c r="HR73" s="20">
        <v>45322</v>
      </c>
      <c r="HS73" s="17"/>
      <c r="HT73" s="17"/>
      <c r="HU73" s="17" t="s">
        <v>316</v>
      </c>
    </row>
    <row r="74" spans="1:229" ht="48" thickBot="1" x14ac:dyDescent="0.3">
      <c r="A74" s="15">
        <v>515648297</v>
      </c>
      <c r="B74" s="16" t="s">
        <v>307</v>
      </c>
      <c r="C74" s="17" t="s">
        <v>789</v>
      </c>
      <c r="D74" s="17">
        <v>240003271</v>
      </c>
      <c r="E74" s="15">
        <v>10000</v>
      </c>
      <c r="F74" s="16" t="s">
        <v>5</v>
      </c>
      <c r="G74" s="17" t="s">
        <v>790</v>
      </c>
      <c r="H74" s="17" t="s">
        <v>308</v>
      </c>
      <c r="I74" s="17" t="s">
        <v>309</v>
      </c>
      <c r="J74" s="18">
        <v>45496</v>
      </c>
      <c r="K74" s="17" t="s">
        <v>791</v>
      </c>
      <c r="L74" s="17" t="s">
        <v>441</v>
      </c>
      <c r="M74" s="17" t="s">
        <v>312</v>
      </c>
      <c r="N74" s="15">
        <v>162</v>
      </c>
      <c r="O74" s="15">
        <v>162</v>
      </c>
      <c r="P74" s="15">
        <v>0</v>
      </c>
      <c r="Q74" s="15">
        <v>0</v>
      </c>
      <c r="R74" s="20">
        <v>45297</v>
      </c>
      <c r="S74" s="15" t="s">
        <v>313</v>
      </c>
      <c r="T74" s="15">
        <v>20</v>
      </c>
      <c r="U74" s="15">
        <v>0</v>
      </c>
      <c r="V74" s="15" t="s">
        <v>313</v>
      </c>
      <c r="W74" s="15" t="s">
        <v>792</v>
      </c>
      <c r="X74" s="15" t="s">
        <v>793</v>
      </c>
      <c r="Y74" s="17" t="s">
        <v>315</v>
      </c>
      <c r="Z74" s="15">
        <v>5</v>
      </c>
      <c r="AA74" s="15">
        <v>5</v>
      </c>
      <c r="AB74" s="15">
        <v>0</v>
      </c>
      <c r="AC74" s="15">
        <v>0</v>
      </c>
      <c r="AD74" s="15">
        <v>0</v>
      </c>
      <c r="AE74" s="17" t="s">
        <v>308</v>
      </c>
      <c r="AF74" s="17">
        <v>7001</v>
      </c>
      <c r="AG74" s="17"/>
      <c r="AH74" s="17"/>
      <c r="AI74" s="17"/>
      <c r="AJ74" s="17" t="s">
        <v>315</v>
      </c>
      <c r="AK74" s="15" t="s">
        <v>793</v>
      </c>
      <c r="AL74" s="15">
        <v>0</v>
      </c>
      <c r="AM74" s="15" t="s">
        <v>313</v>
      </c>
      <c r="AN74" s="15">
        <v>0</v>
      </c>
      <c r="AO74" s="15">
        <v>0</v>
      </c>
      <c r="AP74" s="17"/>
      <c r="AQ74" s="15">
        <v>0</v>
      </c>
      <c r="AR74" s="15">
        <v>0</v>
      </c>
      <c r="AS74" s="17" t="s">
        <v>789</v>
      </c>
      <c r="AT74" s="15" t="s">
        <v>313</v>
      </c>
      <c r="AU74" s="17"/>
      <c r="AV74" s="15">
        <v>0</v>
      </c>
      <c r="AW74" s="17" t="s">
        <v>316</v>
      </c>
      <c r="AX74" s="17" t="s">
        <v>351</v>
      </c>
      <c r="AY74" s="17" t="s">
        <v>318</v>
      </c>
      <c r="AZ74" s="16" t="s">
        <v>325</v>
      </c>
      <c r="BA74" s="17"/>
      <c r="BB74" s="17"/>
      <c r="BC74" s="15">
        <v>0</v>
      </c>
      <c r="BD74" s="17"/>
      <c r="BE74" s="17"/>
      <c r="BF74" s="17"/>
      <c r="BG74" s="17"/>
      <c r="BH74" s="17"/>
      <c r="BI74" s="17" t="s">
        <v>316</v>
      </c>
      <c r="BJ74" s="17"/>
      <c r="BK74" s="17" t="s">
        <v>368</v>
      </c>
      <c r="BL74" s="17" t="s">
        <v>369</v>
      </c>
      <c r="BM74" s="17" t="s">
        <v>322</v>
      </c>
      <c r="BN74" s="17"/>
      <c r="BO74" s="15" t="s">
        <v>793</v>
      </c>
      <c r="BP74" s="15" t="s">
        <v>313</v>
      </c>
      <c r="BQ74" s="15" t="s">
        <v>313</v>
      </c>
      <c r="BR74" s="15">
        <v>162</v>
      </c>
      <c r="BS74" s="16" t="s">
        <v>323</v>
      </c>
      <c r="BT74" s="17"/>
      <c r="BU74" s="15">
        <v>0</v>
      </c>
      <c r="BV74" s="15" t="s">
        <v>792</v>
      </c>
      <c r="BW74" s="15" t="s">
        <v>313</v>
      </c>
      <c r="BX74" s="17" t="s">
        <v>316</v>
      </c>
      <c r="BY74" s="15" t="s">
        <v>792</v>
      </c>
      <c r="BZ74" s="15" t="s">
        <v>313</v>
      </c>
      <c r="CA74" s="15" t="s">
        <v>313</v>
      </c>
      <c r="CB74" s="17" t="s">
        <v>370</v>
      </c>
      <c r="CC74" s="16"/>
      <c r="CD74" s="17"/>
      <c r="CE74" s="15">
        <v>0</v>
      </c>
      <c r="CF74" s="15" t="s">
        <v>313</v>
      </c>
      <c r="CG74" s="15" t="s">
        <v>313</v>
      </c>
      <c r="CH74" s="15" t="s">
        <v>313</v>
      </c>
      <c r="CI74" s="15" t="s">
        <v>313</v>
      </c>
      <c r="CJ74" s="15" t="s">
        <v>313</v>
      </c>
      <c r="CK74" s="15">
        <v>0</v>
      </c>
      <c r="CL74" s="16" t="s">
        <v>325</v>
      </c>
      <c r="CM74" s="17"/>
      <c r="CN74" s="17"/>
      <c r="CO74" s="17" t="s">
        <v>316</v>
      </c>
      <c r="CP74" s="17"/>
      <c r="CQ74" s="15" t="s">
        <v>313</v>
      </c>
      <c r="CR74" s="15" t="s">
        <v>313</v>
      </c>
      <c r="CS74" s="17" t="s">
        <v>316</v>
      </c>
      <c r="CT74" s="15" t="s">
        <v>313</v>
      </c>
      <c r="CU74" s="15" t="s">
        <v>313</v>
      </c>
      <c r="CV74" s="17"/>
      <c r="CW74" s="15" t="s">
        <v>313</v>
      </c>
      <c r="CX74" s="15" t="s">
        <v>313</v>
      </c>
      <c r="CY74" s="15" t="s">
        <v>313</v>
      </c>
      <c r="CZ74" s="15" t="s">
        <v>313</v>
      </c>
      <c r="DA74" s="17"/>
      <c r="DB74" s="15" t="s">
        <v>313</v>
      </c>
      <c r="DC74" s="15" t="s">
        <v>313</v>
      </c>
      <c r="DD74" s="16" t="s">
        <v>326</v>
      </c>
      <c r="DE74" s="15">
        <v>6566</v>
      </c>
      <c r="DF74" s="15">
        <v>0</v>
      </c>
      <c r="DG74" s="15">
        <v>0</v>
      </c>
      <c r="DH74" s="15"/>
      <c r="DI74" s="15"/>
      <c r="DJ74" s="17"/>
      <c r="DK74" s="15">
        <v>0</v>
      </c>
      <c r="DL74" s="18">
        <v>45488</v>
      </c>
      <c r="DM74" s="17"/>
      <c r="DN74" s="17"/>
      <c r="DO74" s="17"/>
      <c r="DP74" s="17"/>
      <c r="DQ74" s="15">
        <v>1</v>
      </c>
      <c r="DR74" s="17" t="s">
        <v>316</v>
      </c>
      <c r="DS74" s="15">
        <v>0</v>
      </c>
      <c r="DT74" s="15">
        <v>0</v>
      </c>
      <c r="DU74" s="17" t="s">
        <v>19</v>
      </c>
      <c r="DV74" s="15">
        <v>162</v>
      </c>
      <c r="DW74" s="15">
        <v>162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162</v>
      </c>
      <c r="ED74" s="17"/>
      <c r="EE74" s="17"/>
      <c r="EF74" s="17" t="s">
        <v>316</v>
      </c>
      <c r="EG74" s="17"/>
      <c r="EH74" s="17" t="s">
        <v>316</v>
      </c>
      <c r="EI74" s="17" t="s">
        <v>308</v>
      </c>
      <c r="EJ74" s="17" t="s">
        <v>316</v>
      </c>
      <c r="EK74" s="17" t="s">
        <v>316</v>
      </c>
      <c r="EL74" s="17"/>
      <c r="EM74" s="17"/>
      <c r="EN74" s="17" t="s">
        <v>327</v>
      </c>
      <c r="EO74" s="17" t="s">
        <v>316</v>
      </c>
      <c r="EP74" s="17"/>
      <c r="EQ74" s="17" t="s">
        <v>316</v>
      </c>
      <c r="ER74" s="17"/>
      <c r="ES74" s="15">
        <v>0</v>
      </c>
      <c r="ET74" s="17">
        <v>20060322</v>
      </c>
      <c r="EU74" s="17" t="s">
        <v>19</v>
      </c>
      <c r="EV74" s="16" t="s">
        <v>328</v>
      </c>
      <c r="EW74" s="17" t="s">
        <v>789</v>
      </c>
      <c r="EX74" s="15"/>
      <c r="EY74" s="15"/>
      <c r="EZ74" s="17" t="s">
        <v>316</v>
      </c>
      <c r="FA74" s="18">
        <v>45491</v>
      </c>
      <c r="FB74" s="17"/>
      <c r="FC74" s="17"/>
      <c r="FD74" s="17"/>
      <c r="FE74" s="18">
        <v>45496</v>
      </c>
      <c r="FF74" s="18">
        <v>45496</v>
      </c>
      <c r="FG74" s="17"/>
      <c r="FH74" s="17"/>
      <c r="FI74" s="17" t="s">
        <v>315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5">
        <v>0</v>
      </c>
      <c r="FP74" s="15" t="s">
        <v>313</v>
      </c>
      <c r="FQ74" s="15" t="s">
        <v>313</v>
      </c>
      <c r="FR74" s="15">
        <v>0</v>
      </c>
      <c r="FS74" s="15">
        <v>0</v>
      </c>
      <c r="FT74" s="15">
        <v>0</v>
      </c>
      <c r="FU74" s="15">
        <v>0</v>
      </c>
      <c r="FV74" s="17"/>
      <c r="FW74" s="17"/>
      <c r="FX74" s="15">
        <v>0</v>
      </c>
      <c r="FY74" s="17"/>
      <c r="FZ74" s="17" t="s">
        <v>316</v>
      </c>
      <c r="GA74" s="16" t="s">
        <v>329</v>
      </c>
      <c r="GB74" s="17" t="s">
        <v>315</v>
      </c>
      <c r="GC74" s="17"/>
      <c r="GD74" s="16"/>
      <c r="GE74" s="17"/>
      <c r="GF74" s="15">
        <v>0</v>
      </c>
      <c r="GG74" s="15"/>
      <c r="GH74" s="17" t="s">
        <v>794</v>
      </c>
      <c r="GI74" s="17" t="s">
        <v>795</v>
      </c>
      <c r="GJ74" s="17" t="s">
        <v>424</v>
      </c>
      <c r="GK74" s="17" t="s">
        <v>357</v>
      </c>
      <c r="GL74" s="17" t="s">
        <v>334</v>
      </c>
      <c r="GM74" s="15">
        <v>1</v>
      </c>
      <c r="GN74" s="17" t="s">
        <v>316</v>
      </c>
      <c r="GO74" s="17" t="s">
        <v>316</v>
      </c>
      <c r="GP74" s="17" t="s">
        <v>316</v>
      </c>
      <c r="GQ74" s="17" t="s">
        <v>316</v>
      </c>
      <c r="GR74" s="17" t="s">
        <v>316</v>
      </c>
      <c r="GS74" s="17" t="s">
        <v>316</v>
      </c>
      <c r="GT74" s="15">
        <v>4</v>
      </c>
      <c r="GU74" s="16" t="s">
        <v>335</v>
      </c>
      <c r="GV74" s="17" t="s">
        <v>796</v>
      </c>
      <c r="GW74" s="15">
        <v>10000</v>
      </c>
      <c r="GX74" s="15">
        <v>4</v>
      </c>
      <c r="GY74" s="17" t="s">
        <v>337</v>
      </c>
      <c r="GZ74" s="17" t="s">
        <v>315</v>
      </c>
      <c r="HA74" s="17" t="s">
        <v>359</v>
      </c>
      <c r="HB74" s="17" t="s">
        <v>21</v>
      </c>
      <c r="HC74" s="17" t="s">
        <v>316</v>
      </c>
      <c r="HD74" s="15">
        <v>162</v>
      </c>
      <c r="HE74" s="17" t="s">
        <v>339</v>
      </c>
      <c r="HF74" s="15" t="s">
        <v>496</v>
      </c>
      <c r="HG74" s="15" t="s">
        <v>341</v>
      </c>
      <c r="HH74" s="17" t="s">
        <v>342</v>
      </c>
      <c r="HI74" s="17"/>
      <c r="HJ74" s="17"/>
      <c r="HK74" s="17"/>
      <c r="HL74" s="18">
        <v>45489</v>
      </c>
      <c r="HM74" s="16" t="s">
        <v>343</v>
      </c>
      <c r="HN74" s="17" t="s">
        <v>360</v>
      </c>
      <c r="HO74" s="17" t="s">
        <v>316</v>
      </c>
      <c r="HP74" s="17" t="s">
        <v>316</v>
      </c>
      <c r="HQ74" s="17" t="s">
        <v>316</v>
      </c>
      <c r="HR74" s="20">
        <v>45297</v>
      </c>
      <c r="HS74" s="17"/>
      <c r="HT74" s="17"/>
      <c r="HU74" s="17" t="s">
        <v>316</v>
      </c>
    </row>
    <row r="75" spans="1:229" ht="48" thickBot="1" x14ac:dyDescent="0.3">
      <c r="A75" s="15">
        <v>515648402</v>
      </c>
      <c r="B75" s="16" t="s">
        <v>307</v>
      </c>
      <c r="C75" s="17" t="s">
        <v>789</v>
      </c>
      <c r="D75" s="17">
        <v>240003271</v>
      </c>
      <c r="E75" s="15">
        <v>20000</v>
      </c>
      <c r="F75" s="16" t="s">
        <v>5</v>
      </c>
      <c r="G75" s="17" t="s">
        <v>790</v>
      </c>
      <c r="H75" s="17" t="s">
        <v>308</v>
      </c>
      <c r="I75" s="17" t="s">
        <v>309</v>
      </c>
      <c r="J75" s="18">
        <v>45496</v>
      </c>
      <c r="K75" s="17" t="s">
        <v>791</v>
      </c>
      <c r="L75" s="17" t="s">
        <v>441</v>
      </c>
      <c r="M75" s="17" t="s">
        <v>312</v>
      </c>
      <c r="N75" s="15">
        <v>80</v>
      </c>
      <c r="O75" s="15">
        <v>80</v>
      </c>
      <c r="P75" s="15">
        <v>0</v>
      </c>
      <c r="Q75" s="15">
        <v>0</v>
      </c>
      <c r="R75" s="20">
        <v>45297</v>
      </c>
      <c r="S75" s="15" t="s">
        <v>313</v>
      </c>
      <c r="T75" s="15">
        <v>20</v>
      </c>
      <c r="U75" s="15">
        <v>0</v>
      </c>
      <c r="V75" s="15" t="s">
        <v>313</v>
      </c>
      <c r="W75" s="15" t="s">
        <v>797</v>
      </c>
      <c r="X75" s="15" t="s">
        <v>798</v>
      </c>
      <c r="Y75" s="17" t="s">
        <v>315</v>
      </c>
      <c r="Z75" s="15">
        <v>5</v>
      </c>
      <c r="AA75" s="15">
        <v>5</v>
      </c>
      <c r="AB75" s="15">
        <v>0</v>
      </c>
      <c r="AC75" s="15">
        <v>0</v>
      </c>
      <c r="AD75" s="15">
        <v>0</v>
      </c>
      <c r="AE75" s="17" t="s">
        <v>308</v>
      </c>
      <c r="AF75" s="17">
        <v>7001</v>
      </c>
      <c r="AG75" s="17"/>
      <c r="AH75" s="17"/>
      <c r="AI75" s="17"/>
      <c r="AJ75" s="17" t="s">
        <v>315</v>
      </c>
      <c r="AK75" s="15" t="s">
        <v>798</v>
      </c>
      <c r="AL75" s="15">
        <v>0</v>
      </c>
      <c r="AM75" s="15" t="s">
        <v>313</v>
      </c>
      <c r="AN75" s="15">
        <v>0</v>
      </c>
      <c r="AO75" s="15">
        <v>0</v>
      </c>
      <c r="AP75" s="17"/>
      <c r="AQ75" s="15">
        <v>0</v>
      </c>
      <c r="AR75" s="15">
        <v>0</v>
      </c>
      <c r="AS75" s="17" t="s">
        <v>789</v>
      </c>
      <c r="AT75" s="15" t="s">
        <v>313</v>
      </c>
      <c r="AU75" s="17"/>
      <c r="AV75" s="15">
        <v>0</v>
      </c>
      <c r="AW75" s="17" t="s">
        <v>316</v>
      </c>
      <c r="AX75" s="17" t="s">
        <v>351</v>
      </c>
      <c r="AY75" s="17" t="s">
        <v>318</v>
      </c>
      <c r="AZ75" s="16" t="s">
        <v>325</v>
      </c>
      <c r="BA75" s="17"/>
      <c r="BB75" s="17"/>
      <c r="BC75" s="15">
        <v>0</v>
      </c>
      <c r="BD75" s="17"/>
      <c r="BE75" s="17"/>
      <c r="BF75" s="17"/>
      <c r="BG75" s="17"/>
      <c r="BH75" s="17"/>
      <c r="BI75" s="17" t="s">
        <v>316</v>
      </c>
      <c r="BJ75" s="17"/>
      <c r="BK75" s="17" t="s">
        <v>368</v>
      </c>
      <c r="BL75" s="17" t="s">
        <v>369</v>
      </c>
      <c r="BM75" s="17" t="s">
        <v>322</v>
      </c>
      <c r="BN75" s="17"/>
      <c r="BO75" s="15" t="s">
        <v>798</v>
      </c>
      <c r="BP75" s="15" t="s">
        <v>313</v>
      </c>
      <c r="BQ75" s="15" t="s">
        <v>313</v>
      </c>
      <c r="BR75" s="15">
        <v>80</v>
      </c>
      <c r="BS75" s="16" t="s">
        <v>323</v>
      </c>
      <c r="BT75" s="17"/>
      <c r="BU75" s="15">
        <v>0</v>
      </c>
      <c r="BV75" s="15" t="s">
        <v>797</v>
      </c>
      <c r="BW75" s="15" t="s">
        <v>313</v>
      </c>
      <c r="BX75" s="17" t="s">
        <v>316</v>
      </c>
      <c r="BY75" s="15" t="s">
        <v>797</v>
      </c>
      <c r="BZ75" s="15" t="s">
        <v>313</v>
      </c>
      <c r="CA75" s="15" t="s">
        <v>313</v>
      </c>
      <c r="CB75" s="17" t="s">
        <v>370</v>
      </c>
      <c r="CC75" s="16"/>
      <c r="CD75" s="17"/>
      <c r="CE75" s="15">
        <v>0</v>
      </c>
      <c r="CF75" s="15" t="s">
        <v>313</v>
      </c>
      <c r="CG75" s="15" t="s">
        <v>313</v>
      </c>
      <c r="CH75" s="15" t="s">
        <v>313</v>
      </c>
      <c r="CI75" s="15" t="s">
        <v>313</v>
      </c>
      <c r="CJ75" s="15" t="s">
        <v>313</v>
      </c>
      <c r="CK75" s="15">
        <v>0</v>
      </c>
      <c r="CL75" s="16" t="s">
        <v>325</v>
      </c>
      <c r="CM75" s="17"/>
      <c r="CN75" s="17"/>
      <c r="CO75" s="17" t="s">
        <v>316</v>
      </c>
      <c r="CP75" s="17"/>
      <c r="CQ75" s="15" t="s">
        <v>313</v>
      </c>
      <c r="CR75" s="15" t="s">
        <v>313</v>
      </c>
      <c r="CS75" s="17" t="s">
        <v>316</v>
      </c>
      <c r="CT75" s="15" t="s">
        <v>313</v>
      </c>
      <c r="CU75" s="15" t="s">
        <v>313</v>
      </c>
      <c r="CV75" s="17"/>
      <c r="CW75" s="15" t="s">
        <v>313</v>
      </c>
      <c r="CX75" s="15" t="s">
        <v>313</v>
      </c>
      <c r="CY75" s="15" t="s">
        <v>313</v>
      </c>
      <c r="CZ75" s="15" t="s">
        <v>313</v>
      </c>
      <c r="DA75" s="17"/>
      <c r="DB75" s="15" t="s">
        <v>313</v>
      </c>
      <c r="DC75" s="15" t="s">
        <v>313</v>
      </c>
      <c r="DD75" s="16" t="s">
        <v>326</v>
      </c>
      <c r="DE75" s="15">
        <v>6566</v>
      </c>
      <c r="DF75" s="15">
        <v>0</v>
      </c>
      <c r="DG75" s="15">
        <v>0</v>
      </c>
      <c r="DH75" s="15"/>
      <c r="DI75" s="15"/>
      <c r="DJ75" s="17"/>
      <c r="DK75" s="15">
        <v>0</v>
      </c>
      <c r="DL75" s="18">
        <v>45488</v>
      </c>
      <c r="DM75" s="17"/>
      <c r="DN75" s="17"/>
      <c r="DO75" s="17"/>
      <c r="DP75" s="17"/>
      <c r="DQ75" s="15">
        <v>1</v>
      </c>
      <c r="DR75" s="17" t="s">
        <v>316</v>
      </c>
      <c r="DS75" s="15">
        <v>0</v>
      </c>
      <c r="DT75" s="15">
        <v>0</v>
      </c>
      <c r="DU75" s="17" t="s">
        <v>19</v>
      </c>
      <c r="DV75" s="15">
        <v>80</v>
      </c>
      <c r="DW75" s="15">
        <v>80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80</v>
      </c>
      <c r="ED75" s="17"/>
      <c r="EE75" s="17"/>
      <c r="EF75" s="17" t="s">
        <v>316</v>
      </c>
      <c r="EG75" s="17"/>
      <c r="EH75" s="17" t="s">
        <v>316</v>
      </c>
      <c r="EI75" s="17" t="s">
        <v>308</v>
      </c>
      <c r="EJ75" s="17" t="s">
        <v>316</v>
      </c>
      <c r="EK75" s="17" t="s">
        <v>316</v>
      </c>
      <c r="EL75" s="17"/>
      <c r="EM75" s="17"/>
      <c r="EN75" s="17" t="s">
        <v>327</v>
      </c>
      <c r="EO75" s="17" t="s">
        <v>316</v>
      </c>
      <c r="EP75" s="17"/>
      <c r="EQ75" s="17" t="s">
        <v>316</v>
      </c>
      <c r="ER75" s="17"/>
      <c r="ES75" s="15">
        <v>0</v>
      </c>
      <c r="ET75" s="17">
        <v>20060322</v>
      </c>
      <c r="EU75" s="17" t="s">
        <v>19</v>
      </c>
      <c r="EV75" s="16" t="s">
        <v>328</v>
      </c>
      <c r="EW75" s="17" t="s">
        <v>789</v>
      </c>
      <c r="EX75" s="15"/>
      <c r="EY75" s="15"/>
      <c r="EZ75" s="17" t="s">
        <v>316</v>
      </c>
      <c r="FA75" s="18">
        <v>45491</v>
      </c>
      <c r="FB75" s="17"/>
      <c r="FC75" s="17"/>
      <c r="FD75" s="17"/>
      <c r="FE75" s="18">
        <v>45496</v>
      </c>
      <c r="FF75" s="18">
        <v>45496</v>
      </c>
      <c r="FG75" s="17"/>
      <c r="FH75" s="17"/>
      <c r="FI75" s="17" t="s">
        <v>315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5">
        <v>0</v>
      </c>
      <c r="FP75" s="15" t="s">
        <v>313</v>
      </c>
      <c r="FQ75" s="15" t="s">
        <v>313</v>
      </c>
      <c r="FR75" s="15">
        <v>0</v>
      </c>
      <c r="FS75" s="15">
        <v>0</v>
      </c>
      <c r="FT75" s="15">
        <v>0</v>
      </c>
      <c r="FU75" s="15">
        <v>0</v>
      </c>
      <c r="FV75" s="17"/>
      <c r="FW75" s="17"/>
      <c r="FX75" s="15">
        <v>0</v>
      </c>
      <c r="FY75" s="17"/>
      <c r="FZ75" s="17" t="s">
        <v>316</v>
      </c>
      <c r="GA75" s="16" t="s">
        <v>329</v>
      </c>
      <c r="GB75" s="17" t="s">
        <v>315</v>
      </c>
      <c r="GC75" s="17"/>
      <c r="GD75" s="16"/>
      <c r="GE75" s="17"/>
      <c r="GF75" s="15">
        <v>0</v>
      </c>
      <c r="GG75" s="15"/>
      <c r="GH75" s="17" t="s">
        <v>799</v>
      </c>
      <c r="GI75" s="17" t="s">
        <v>795</v>
      </c>
      <c r="GJ75" s="17" t="s">
        <v>424</v>
      </c>
      <c r="GK75" s="17" t="s">
        <v>357</v>
      </c>
      <c r="GL75" s="17" t="s">
        <v>334</v>
      </c>
      <c r="GM75" s="15">
        <v>1</v>
      </c>
      <c r="GN75" s="17" t="s">
        <v>316</v>
      </c>
      <c r="GO75" s="17" t="s">
        <v>316</v>
      </c>
      <c r="GP75" s="17" t="s">
        <v>316</v>
      </c>
      <c r="GQ75" s="17" t="s">
        <v>316</v>
      </c>
      <c r="GR75" s="17" t="s">
        <v>316</v>
      </c>
      <c r="GS75" s="17" t="s">
        <v>316</v>
      </c>
      <c r="GT75" s="15">
        <v>2</v>
      </c>
      <c r="GU75" s="16" t="s">
        <v>335</v>
      </c>
      <c r="GV75" s="17" t="s">
        <v>796</v>
      </c>
      <c r="GW75" s="15">
        <v>20000</v>
      </c>
      <c r="GX75" s="15">
        <v>2</v>
      </c>
      <c r="GY75" s="17" t="s">
        <v>685</v>
      </c>
      <c r="GZ75" s="17" t="s">
        <v>315</v>
      </c>
      <c r="HA75" s="17" t="s">
        <v>359</v>
      </c>
      <c r="HB75" s="17" t="s">
        <v>21</v>
      </c>
      <c r="HC75" s="17" t="s">
        <v>316</v>
      </c>
      <c r="HD75" s="15">
        <v>80</v>
      </c>
      <c r="HE75" s="17" t="s">
        <v>339</v>
      </c>
      <c r="HF75" s="15" t="s">
        <v>496</v>
      </c>
      <c r="HG75" s="15" t="s">
        <v>341</v>
      </c>
      <c r="HH75" s="17" t="s">
        <v>342</v>
      </c>
      <c r="HI75" s="17"/>
      <c r="HJ75" s="17"/>
      <c r="HK75" s="17"/>
      <c r="HL75" s="18">
        <v>45489</v>
      </c>
      <c r="HM75" s="16" t="s">
        <v>343</v>
      </c>
      <c r="HN75" s="17" t="s">
        <v>360</v>
      </c>
      <c r="HO75" s="17" t="s">
        <v>316</v>
      </c>
      <c r="HP75" s="17" t="s">
        <v>316</v>
      </c>
      <c r="HQ75" s="17" t="s">
        <v>316</v>
      </c>
      <c r="HR75" s="20">
        <v>45297</v>
      </c>
      <c r="HS75" s="17"/>
      <c r="HT75" s="17"/>
      <c r="HU75" s="17" t="s">
        <v>316</v>
      </c>
    </row>
    <row r="76" spans="1:229" ht="48" thickBot="1" x14ac:dyDescent="0.3">
      <c r="A76" s="15">
        <v>515648518</v>
      </c>
      <c r="B76" s="16" t="s">
        <v>307</v>
      </c>
      <c r="C76" s="17" t="s">
        <v>789</v>
      </c>
      <c r="D76" s="17">
        <v>240003271</v>
      </c>
      <c r="E76" s="15">
        <v>30000</v>
      </c>
      <c r="F76" s="16" t="s">
        <v>5</v>
      </c>
      <c r="G76" s="17" t="s">
        <v>790</v>
      </c>
      <c r="H76" s="17" t="s">
        <v>308</v>
      </c>
      <c r="I76" s="17" t="s">
        <v>309</v>
      </c>
      <c r="J76" s="18">
        <v>45496</v>
      </c>
      <c r="K76" s="17" t="s">
        <v>791</v>
      </c>
      <c r="L76" s="17" t="s">
        <v>441</v>
      </c>
      <c r="M76" s="17" t="s">
        <v>312</v>
      </c>
      <c r="N76" s="15">
        <v>162</v>
      </c>
      <c r="O76" s="15">
        <v>162</v>
      </c>
      <c r="P76" s="15">
        <v>0</v>
      </c>
      <c r="Q76" s="15">
        <v>0</v>
      </c>
      <c r="R76" s="20">
        <v>45297</v>
      </c>
      <c r="S76" s="15" t="s">
        <v>313</v>
      </c>
      <c r="T76" s="15">
        <v>20</v>
      </c>
      <c r="U76" s="15">
        <v>0</v>
      </c>
      <c r="V76" s="15" t="s">
        <v>313</v>
      </c>
      <c r="W76" s="15" t="s">
        <v>792</v>
      </c>
      <c r="X76" s="15" t="s">
        <v>800</v>
      </c>
      <c r="Y76" s="17" t="s">
        <v>315</v>
      </c>
      <c r="Z76" s="15">
        <v>5</v>
      </c>
      <c r="AA76" s="15">
        <v>5</v>
      </c>
      <c r="AB76" s="15">
        <v>0</v>
      </c>
      <c r="AC76" s="15">
        <v>0</v>
      </c>
      <c r="AD76" s="15">
        <v>0</v>
      </c>
      <c r="AE76" s="17" t="s">
        <v>308</v>
      </c>
      <c r="AF76" s="17">
        <v>7001</v>
      </c>
      <c r="AG76" s="17"/>
      <c r="AH76" s="17"/>
      <c r="AI76" s="17"/>
      <c r="AJ76" s="17" t="s">
        <v>315</v>
      </c>
      <c r="AK76" s="15" t="s">
        <v>800</v>
      </c>
      <c r="AL76" s="15">
        <v>0</v>
      </c>
      <c r="AM76" s="15" t="s">
        <v>313</v>
      </c>
      <c r="AN76" s="15">
        <v>0</v>
      </c>
      <c r="AO76" s="15">
        <v>0</v>
      </c>
      <c r="AP76" s="17"/>
      <c r="AQ76" s="15">
        <v>0</v>
      </c>
      <c r="AR76" s="15">
        <v>0</v>
      </c>
      <c r="AS76" s="17" t="s">
        <v>789</v>
      </c>
      <c r="AT76" s="15" t="s">
        <v>313</v>
      </c>
      <c r="AU76" s="17"/>
      <c r="AV76" s="15">
        <v>0</v>
      </c>
      <c r="AW76" s="17" t="s">
        <v>316</v>
      </c>
      <c r="AX76" s="17" t="s">
        <v>351</v>
      </c>
      <c r="AY76" s="17" t="s">
        <v>318</v>
      </c>
      <c r="AZ76" s="16" t="s">
        <v>325</v>
      </c>
      <c r="BA76" s="17"/>
      <c r="BB76" s="17"/>
      <c r="BC76" s="15">
        <v>0</v>
      </c>
      <c r="BD76" s="17"/>
      <c r="BE76" s="17"/>
      <c r="BF76" s="17"/>
      <c r="BG76" s="17"/>
      <c r="BH76" s="17"/>
      <c r="BI76" s="17" t="s">
        <v>316</v>
      </c>
      <c r="BJ76" s="17"/>
      <c r="BK76" s="17" t="s">
        <v>368</v>
      </c>
      <c r="BL76" s="17" t="s">
        <v>369</v>
      </c>
      <c r="BM76" s="17" t="s">
        <v>322</v>
      </c>
      <c r="BN76" s="17"/>
      <c r="BO76" s="15" t="s">
        <v>800</v>
      </c>
      <c r="BP76" s="15" t="s">
        <v>313</v>
      </c>
      <c r="BQ76" s="15" t="s">
        <v>313</v>
      </c>
      <c r="BR76" s="15">
        <v>162</v>
      </c>
      <c r="BS76" s="16" t="s">
        <v>323</v>
      </c>
      <c r="BT76" s="17"/>
      <c r="BU76" s="15">
        <v>0</v>
      </c>
      <c r="BV76" s="15" t="s">
        <v>792</v>
      </c>
      <c r="BW76" s="15" t="s">
        <v>313</v>
      </c>
      <c r="BX76" s="17" t="s">
        <v>316</v>
      </c>
      <c r="BY76" s="15" t="s">
        <v>792</v>
      </c>
      <c r="BZ76" s="15" t="s">
        <v>313</v>
      </c>
      <c r="CA76" s="15" t="s">
        <v>313</v>
      </c>
      <c r="CB76" s="17" t="s">
        <v>370</v>
      </c>
      <c r="CC76" s="16"/>
      <c r="CD76" s="17"/>
      <c r="CE76" s="15">
        <v>0</v>
      </c>
      <c r="CF76" s="15" t="s">
        <v>313</v>
      </c>
      <c r="CG76" s="15" t="s">
        <v>313</v>
      </c>
      <c r="CH76" s="15" t="s">
        <v>313</v>
      </c>
      <c r="CI76" s="15" t="s">
        <v>313</v>
      </c>
      <c r="CJ76" s="15" t="s">
        <v>313</v>
      </c>
      <c r="CK76" s="15">
        <v>0</v>
      </c>
      <c r="CL76" s="16" t="s">
        <v>325</v>
      </c>
      <c r="CM76" s="17"/>
      <c r="CN76" s="17"/>
      <c r="CO76" s="17" t="s">
        <v>316</v>
      </c>
      <c r="CP76" s="17"/>
      <c r="CQ76" s="15" t="s">
        <v>313</v>
      </c>
      <c r="CR76" s="15" t="s">
        <v>313</v>
      </c>
      <c r="CS76" s="17" t="s">
        <v>316</v>
      </c>
      <c r="CT76" s="15" t="s">
        <v>313</v>
      </c>
      <c r="CU76" s="15" t="s">
        <v>313</v>
      </c>
      <c r="CV76" s="17"/>
      <c r="CW76" s="15" t="s">
        <v>313</v>
      </c>
      <c r="CX76" s="15" t="s">
        <v>313</v>
      </c>
      <c r="CY76" s="15" t="s">
        <v>313</v>
      </c>
      <c r="CZ76" s="15" t="s">
        <v>313</v>
      </c>
      <c r="DA76" s="17"/>
      <c r="DB76" s="15" t="s">
        <v>313</v>
      </c>
      <c r="DC76" s="15" t="s">
        <v>313</v>
      </c>
      <c r="DD76" s="16" t="s">
        <v>326</v>
      </c>
      <c r="DE76" s="15">
        <v>6566</v>
      </c>
      <c r="DF76" s="15">
        <v>0</v>
      </c>
      <c r="DG76" s="15">
        <v>0</v>
      </c>
      <c r="DH76" s="15"/>
      <c r="DI76" s="15"/>
      <c r="DJ76" s="17"/>
      <c r="DK76" s="15">
        <v>0</v>
      </c>
      <c r="DL76" s="18">
        <v>45488</v>
      </c>
      <c r="DM76" s="17"/>
      <c r="DN76" s="17"/>
      <c r="DO76" s="17"/>
      <c r="DP76" s="17"/>
      <c r="DQ76" s="15">
        <v>1</v>
      </c>
      <c r="DR76" s="17" t="s">
        <v>316</v>
      </c>
      <c r="DS76" s="15">
        <v>0</v>
      </c>
      <c r="DT76" s="15">
        <v>0</v>
      </c>
      <c r="DU76" s="17" t="s">
        <v>19</v>
      </c>
      <c r="DV76" s="15">
        <v>162</v>
      </c>
      <c r="DW76" s="15">
        <v>162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162</v>
      </c>
      <c r="ED76" s="17"/>
      <c r="EE76" s="17"/>
      <c r="EF76" s="17" t="s">
        <v>316</v>
      </c>
      <c r="EG76" s="17"/>
      <c r="EH76" s="17" t="s">
        <v>316</v>
      </c>
      <c r="EI76" s="17" t="s">
        <v>308</v>
      </c>
      <c r="EJ76" s="17" t="s">
        <v>316</v>
      </c>
      <c r="EK76" s="17" t="s">
        <v>316</v>
      </c>
      <c r="EL76" s="17"/>
      <c r="EM76" s="17"/>
      <c r="EN76" s="17" t="s">
        <v>327</v>
      </c>
      <c r="EO76" s="17" t="s">
        <v>316</v>
      </c>
      <c r="EP76" s="17"/>
      <c r="EQ76" s="17" t="s">
        <v>316</v>
      </c>
      <c r="ER76" s="17"/>
      <c r="ES76" s="15">
        <v>0</v>
      </c>
      <c r="ET76" s="17">
        <v>20060322</v>
      </c>
      <c r="EU76" s="17" t="s">
        <v>19</v>
      </c>
      <c r="EV76" s="16" t="s">
        <v>328</v>
      </c>
      <c r="EW76" s="17" t="s">
        <v>789</v>
      </c>
      <c r="EX76" s="15"/>
      <c r="EY76" s="15"/>
      <c r="EZ76" s="17" t="s">
        <v>316</v>
      </c>
      <c r="FA76" s="18">
        <v>45491</v>
      </c>
      <c r="FB76" s="17"/>
      <c r="FC76" s="17"/>
      <c r="FD76" s="17"/>
      <c r="FE76" s="18">
        <v>45496</v>
      </c>
      <c r="FF76" s="18">
        <v>45496</v>
      </c>
      <c r="FG76" s="17"/>
      <c r="FH76" s="17"/>
      <c r="FI76" s="17" t="s">
        <v>315</v>
      </c>
      <c r="FJ76" s="15">
        <v>0</v>
      </c>
      <c r="FK76" s="15">
        <v>0</v>
      </c>
      <c r="FL76" s="15">
        <v>0</v>
      </c>
      <c r="FM76" s="15">
        <v>0</v>
      </c>
      <c r="FN76" s="15">
        <v>0</v>
      </c>
      <c r="FO76" s="15">
        <v>0</v>
      </c>
      <c r="FP76" s="15" t="s">
        <v>313</v>
      </c>
      <c r="FQ76" s="15" t="s">
        <v>313</v>
      </c>
      <c r="FR76" s="15">
        <v>0</v>
      </c>
      <c r="FS76" s="15">
        <v>0</v>
      </c>
      <c r="FT76" s="15">
        <v>0</v>
      </c>
      <c r="FU76" s="15">
        <v>0</v>
      </c>
      <c r="FV76" s="17"/>
      <c r="FW76" s="17"/>
      <c r="FX76" s="15">
        <v>0</v>
      </c>
      <c r="FY76" s="17"/>
      <c r="FZ76" s="17" t="s">
        <v>316</v>
      </c>
      <c r="GA76" s="16" t="s">
        <v>329</v>
      </c>
      <c r="GB76" s="17" t="s">
        <v>315</v>
      </c>
      <c r="GC76" s="17"/>
      <c r="GD76" s="16"/>
      <c r="GE76" s="17"/>
      <c r="GF76" s="15">
        <v>0</v>
      </c>
      <c r="GG76" s="15"/>
      <c r="GH76" s="17" t="s">
        <v>801</v>
      </c>
      <c r="GI76" s="17" t="s">
        <v>802</v>
      </c>
      <c r="GJ76" s="17" t="s">
        <v>424</v>
      </c>
      <c r="GK76" s="17" t="s">
        <v>357</v>
      </c>
      <c r="GL76" s="17" t="s">
        <v>334</v>
      </c>
      <c r="GM76" s="15">
        <v>1</v>
      </c>
      <c r="GN76" s="17" t="s">
        <v>316</v>
      </c>
      <c r="GO76" s="17" t="s">
        <v>316</v>
      </c>
      <c r="GP76" s="17" t="s">
        <v>316</v>
      </c>
      <c r="GQ76" s="17" t="s">
        <v>316</v>
      </c>
      <c r="GR76" s="17" t="s">
        <v>316</v>
      </c>
      <c r="GS76" s="17" t="s">
        <v>316</v>
      </c>
      <c r="GT76" s="15">
        <v>4</v>
      </c>
      <c r="GU76" s="16" t="s">
        <v>335</v>
      </c>
      <c r="GV76" s="17" t="s">
        <v>796</v>
      </c>
      <c r="GW76" s="15">
        <v>30000</v>
      </c>
      <c r="GX76" s="15">
        <v>4</v>
      </c>
      <c r="GY76" s="17" t="s">
        <v>555</v>
      </c>
      <c r="GZ76" s="17" t="s">
        <v>315</v>
      </c>
      <c r="HA76" s="17" t="s">
        <v>359</v>
      </c>
      <c r="HB76" s="17" t="s">
        <v>21</v>
      </c>
      <c r="HC76" s="17" t="s">
        <v>316</v>
      </c>
      <c r="HD76" s="15">
        <v>162</v>
      </c>
      <c r="HE76" s="17" t="s">
        <v>339</v>
      </c>
      <c r="HF76" s="15" t="s">
        <v>496</v>
      </c>
      <c r="HG76" s="15" t="s">
        <v>341</v>
      </c>
      <c r="HH76" s="17" t="s">
        <v>342</v>
      </c>
      <c r="HI76" s="17"/>
      <c r="HJ76" s="17"/>
      <c r="HK76" s="17"/>
      <c r="HL76" s="18">
        <v>45489</v>
      </c>
      <c r="HM76" s="16" t="s">
        <v>343</v>
      </c>
      <c r="HN76" s="17" t="s">
        <v>360</v>
      </c>
      <c r="HO76" s="17" t="s">
        <v>316</v>
      </c>
      <c r="HP76" s="17" t="s">
        <v>316</v>
      </c>
      <c r="HQ76" s="17" t="s">
        <v>316</v>
      </c>
      <c r="HR76" s="20">
        <v>45297</v>
      </c>
      <c r="HS76" s="17"/>
      <c r="HT76" s="17"/>
      <c r="HU76" s="17" t="s">
        <v>316</v>
      </c>
    </row>
    <row r="77" spans="1:229" ht="48" thickBot="1" x14ac:dyDescent="0.3">
      <c r="A77" s="15">
        <v>515648631</v>
      </c>
      <c r="B77" s="16" t="s">
        <v>307</v>
      </c>
      <c r="C77" s="17" t="s">
        <v>789</v>
      </c>
      <c r="D77" s="17">
        <v>240003271</v>
      </c>
      <c r="E77" s="15">
        <v>40000</v>
      </c>
      <c r="F77" s="16" t="s">
        <v>5</v>
      </c>
      <c r="G77" s="17" t="s">
        <v>790</v>
      </c>
      <c r="H77" s="17" t="s">
        <v>308</v>
      </c>
      <c r="I77" s="17" t="s">
        <v>309</v>
      </c>
      <c r="J77" s="18">
        <v>45496</v>
      </c>
      <c r="K77" s="17" t="s">
        <v>791</v>
      </c>
      <c r="L77" s="17" t="s">
        <v>441</v>
      </c>
      <c r="M77" s="17" t="s">
        <v>312</v>
      </c>
      <c r="N77" s="15">
        <v>162</v>
      </c>
      <c r="O77" s="15">
        <v>162</v>
      </c>
      <c r="P77" s="15">
        <v>0</v>
      </c>
      <c r="Q77" s="15">
        <v>0</v>
      </c>
      <c r="R77" s="20">
        <v>45297</v>
      </c>
      <c r="S77" s="15" t="s">
        <v>313</v>
      </c>
      <c r="T77" s="15">
        <v>20</v>
      </c>
      <c r="U77" s="15">
        <v>0</v>
      </c>
      <c r="V77" s="15" t="s">
        <v>313</v>
      </c>
      <c r="W77" s="15" t="s">
        <v>792</v>
      </c>
      <c r="X77" s="15" t="s">
        <v>793</v>
      </c>
      <c r="Y77" s="17" t="s">
        <v>315</v>
      </c>
      <c r="Z77" s="15">
        <v>5</v>
      </c>
      <c r="AA77" s="15">
        <v>5</v>
      </c>
      <c r="AB77" s="15">
        <v>0</v>
      </c>
      <c r="AC77" s="15">
        <v>0</v>
      </c>
      <c r="AD77" s="15">
        <v>0</v>
      </c>
      <c r="AE77" s="17" t="s">
        <v>308</v>
      </c>
      <c r="AF77" s="17">
        <v>7001</v>
      </c>
      <c r="AG77" s="17"/>
      <c r="AH77" s="17"/>
      <c r="AI77" s="17"/>
      <c r="AJ77" s="17" t="s">
        <v>315</v>
      </c>
      <c r="AK77" s="15" t="s">
        <v>793</v>
      </c>
      <c r="AL77" s="15">
        <v>0</v>
      </c>
      <c r="AM77" s="15" t="s">
        <v>313</v>
      </c>
      <c r="AN77" s="15">
        <v>0</v>
      </c>
      <c r="AO77" s="15">
        <v>0</v>
      </c>
      <c r="AP77" s="17"/>
      <c r="AQ77" s="15">
        <v>0</v>
      </c>
      <c r="AR77" s="15">
        <v>0</v>
      </c>
      <c r="AS77" s="17" t="s">
        <v>789</v>
      </c>
      <c r="AT77" s="15" t="s">
        <v>313</v>
      </c>
      <c r="AU77" s="17"/>
      <c r="AV77" s="15">
        <v>0</v>
      </c>
      <c r="AW77" s="17" t="s">
        <v>316</v>
      </c>
      <c r="AX77" s="17" t="s">
        <v>351</v>
      </c>
      <c r="AY77" s="17" t="s">
        <v>318</v>
      </c>
      <c r="AZ77" s="16" t="s">
        <v>325</v>
      </c>
      <c r="BA77" s="17"/>
      <c r="BB77" s="17"/>
      <c r="BC77" s="15">
        <v>0</v>
      </c>
      <c r="BD77" s="17"/>
      <c r="BE77" s="17"/>
      <c r="BF77" s="17"/>
      <c r="BG77" s="17"/>
      <c r="BH77" s="17"/>
      <c r="BI77" s="17" t="s">
        <v>316</v>
      </c>
      <c r="BJ77" s="17"/>
      <c r="BK77" s="17" t="s">
        <v>368</v>
      </c>
      <c r="BL77" s="17" t="s">
        <v>369</v>
      </c>
      <c r="BM77" s="17" t="s">
        <v>322</v>
      </c>
      <c r="BN77" s="17"/>
      <c r="BO77" s="15" t="s">
        <v>793</v>
      </c>
      <c r="BP77" s="15" t="s">
        <v>313</v>
      </c>
      <c r="BQ77" s="15" t="s">
        <v>313</v>
      </c>
      <c r="BR77" s="15">
        <v>162</v>
      </c>
      <c r="BS77" s="16" t="s">
        <v>323</v>
      </c>
      <c r="BT77" s="17"/>
      <c r="BU77" s="15">
        <v>0</v>
      </c>
      <c r="BV77" s="15" t="s">
        <v>792</v>
      </c>
      <c r="BW77" s="15" t="s">
        <v>313</v>
      </c>
      <c r="BX77" s="17" t="s">
        <v>316</v>
      </c>
      <c r="BY77" s="15" t="s">
        <v>792</v>
      </c>
      <c r="BZ77" s="15" t="s">
        <v>313</v>
      </c>
      <c r="CA77" s="15" t="s">
        <v>313</v>
      </c>
      <c r="CB77" s="17" t="s">
        <v>370</v>
      </c>
      <c r="CC77" s="16"/>
      <c r="CD77" s="17"/>
      <c r="CE77" s="15">
        <v>0</v>
      </c>
      <c r="CF77" s="15" t="s">
        <v>313</v>
      </c>
      <c r="CG77" s="15" t="s">
        <v>313</v>
      </c>
      <c r="CH77" s="15" t="s">
        <v>313</v>
      </c>
      <c r="CI77" s="15" t="s">
        <v>313</v>
      </c>
      <c r="CJ77" s="15" t="s">
        <v>313</v>
      </c>
      <c r="CK77" s="15">
        <v>0</v>
      </c>
      <c r="CL77" s="16" t="s">
        <v>325</v>
      </c>
      <c r="CM77" s="17"/>
      <c r="CN77" s="17"/>
      <c r="CO77" s="17" t="s">
        <v>316</v>
      </c>
      <c r="CP77" s="17"/>
      <c r="CQ77" s="15" t="s">
        <v>313</v>
      </c>
      <c r="CR77" s="15" t="s">
        <v>313</v>
      </c>
      <c r="CS77" s="17" t="s">
        <v>316</v>
      </c>
      <c r="CT77" s="15" t="s">
        <v>313</v>
      </c>
      <c r="CU77" s="15" t="s">
        <v>313</v>
      </c>
      <c r="CV77" s="17"/>
      <c r="CW77" s="15" t="s">
        <v>313</v>
      </c>
      <c r="CX77" s="15" t="s">
        <v>313</v>
      </c>
      <c r="CY77" s="15" t="s">
        <v>313</v>
      </c>
      <c r="CZ77" s="15" t="s">
        <v>313</v>
      </c>
      <c r="DA77" s="17"/>
      <c r="DB77" s="15" t="s">
        <v>313</v>
      </c>
      <c r="DC77" s="15" t="s">
        <v>313</v>
      </c>
      <c r="DD77" s="16" t="s">
        <v>326</v>
      </c>
      <c r="DE77" s="15">
        <v>6566</v>
      </c>
      <c r="DF77" s="15">
        <v>0</v>
      </c>
      <c r="DG77" s="15">
        <v>0</v>
      </c>
      <c r="DH77" s="15"/>
      <c r="DI77" s="15"/>
      <c r="DJ77" s="17"/>
      <c r="DK77" s="15">
        <v>0</v>
      </c>
      <c r="DL77" s="18">
        <v>45488</v>
      </c>
      <c r="DM77" s="17"/>
      <c r="DN77" s="17"/>
      <c r="DO77" s="17"/>
      <c r="DP77" s="17"/>
      <c r="DQ77" s="15">
        <v>1</v>
      </c>
      <c r="DR77" s="17" t="s">
        <v>316</v>
      </c>
      <c r="DS77" s="15">
        <v>0</v>
      </c>
      <c r="DT77" s="15">
        <v>0</v>
      </c>
      <c r="DU77" s="17" t="s">
        <v>19</v>
      </c>
      <c r="DV77" s="15">
        <v>162</v>
      </c>
      <c r="DW77" s="15">
        <v>162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162</v>
      </c>
      <c r="ED77" s="17"/>
      <c r="EE77" s="17"/>
      <c r="EF77" s="17" t="s">
        <v>316</v>
      </c>
      <c r="EG77" s="17"/>
      <c r="EH77" s="17" t="s">
        <v>316</v>
      </c>
      <c r="EI77" s="17" t="s">
        <v>308</v>
      </c>
      <c r="EJ77" s="17" t="s">
        <v>316</v>
      </c>
      <c r="EK77" s="17" t="s">
        <v>316</v>
      </c>
      <c r="EL77" s="17"/>
      <c r="EM77" s="17"/>
      <c r="EN77" s="17" t="s">
        <v>327</v>
      </c>
      <c r="EO77" s="17" t="s">
        <v>316</v>
      </c>
      <c r="EP77" s="17"/>
      <c r="EQ77" s="17" t="s">
        <v>316</v>
      </c>
      <c r="ER77" s="17"/>
      <c r="ES77" s="15">
        <v>0</v>
      </c>
      <c r="ET77" s="17">
        <v>20060322</v>
      </c>
      <c r="EU77" s="17" t="s">
        <v>19</v>
      </c>
      <c r="EV77" s="16" t="s">
        <v>328</v>
      </c>
      <c r="EW77" s="17" t="s">
        <v>789</v>
      </c>
      <c r="EX77" s="15"/>
      <c r="EY77" s="15"/>
      <c r="EZ77" s="17" t="s">
        <v>316</v>
      </c>
      <c r="FA77" s="18">
        <v>45491</v>
      </c>
      <c r="FB77" s="17"/>
      <c r="FC77" s="17"/>
      <c r="FD77" s="17"/>
      <c r="FE77" s="18">
        <v>45496</v>
      </c>
      <c r="FF77" s="18">
        <v>45496</v>
      </c>
      <c r="FG77" s="17"/>
      <c r="FH77" s="17"/>
      <c r="FI77" s="17" t="s">
        <v>315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5">
        <v>0</v>
      </c>
      <c r="FP77" s="15" t="s">
        <v>313</v>
      </c>
      <c r="FQ77" s="15" t="s">
        <v>313</v>
      </c>
      <c r="FR77" s="15">
        <v>0</v>
      </c>
      <c r="FS77" s="15">
        <v>0</v>
      </c>
      <c r="FT77" s="15">
        <v>0</v>
      </c>
      <c r="FU77" s="15">
        <v>0</v>
      </c>
      <c r="FV77" s="17"/>
      <c r="FW77" s="17"/>
      <c r="FX77" s="15">
        <v>0</v>
      </c>
      <c r="FY77" s="17"/>
      <c r="FZ77" s="17" t="s">
        <v>316</v>
      </c>
      <c r="GA77" s="16" t="s">
        <v>329</v>
      </c>
      <c r="GB77" s="17" t="s">
        <v>315</v>
      </c>
      <c r="GC77" s="17"/>
      <c r="GD77" s="16"/>
      <c r="GE77" s="17"/>
      <c r="GF77" s="15">
        <v>0</v>
      </c>
      <c r="GG77" s="15"/>
      <c r="GH77" s="17" t="s">
        <v>803</v>
      </c>
      <c r="GI77" s="17" t="s">
        <v>802</v>
      </c>
      <c r="GJ77" s="17" t="s">
        <v>424</v>
      </c>
      <c r="GK77" s="17" t="s">
        <v>357</v>
      </c>
      <c r="GL77" s="17" t="s">
        <v>334</v>
      </c>
      <c r="GM77" s="15">
        <v>1</v>
      </c>
      <c r="GN77" s="17" t="s">
        <v>316</v>
      </c>
      <c r="GO77" s="17" t="s">
        <v>316</v>
      </c>
      <c r="GP77" s="17" t="s">
        <v>316</v>
      </c>
      <c r="GQ77" s="17" t="s">
        <v>316</v>
      </c>
      <c r="GR77" s="17" t="s">
        <v>316</v>
      </c>
      <c r="GS77" s="17" t="s">
        <v>316</v>
      </c>
      <c r="GT77" s="15">
        <v>4</v>
      </c>
      <c r="GU77" s="16" t="s">
        <v>335</v>
      </c>
      <c r="GV77" s="17" t="s">
        <v>796</v>
      </c>
      <c r="GW77" s="15">
        <v>40000</v>
      </c>
      <c r="GX77" s="15">
        <v>4</v>
      </c>
      <c r="GY77" s="17" t="s">
        <v>804</v>
      </c>
      <c r="GZ77" s="17" t="s">
        <v>315</v>
      </c>
      <c r="HA77" s="17" t="s">
        <v>359</v>
      </c>
      <c r="HB77" s="17" t="s">
        <v>21</v>
      </c>
      <c r="HC77" s="17" t="s">
        <v>316</v>
      </c>
      <c r="HD77" s="15">
        <v>162</v>
      </c>
      <c r="HE77" s="17" t="s">
        <v>339</v>
      </c>
      <c r="HF77" s="15" t="s">
        <v>496</v>
      </c>
      <c r="HG77" s="15" t="s">
        <v>341</v>
      </c>
      <c r="HH77" s="17" t="s">
        <v>342</v>
      </c>
      <c r="HI77" s="17"/>
      <c r="HJ77" s="17"/>
      <c r="HK77" s="17"/>
      <c r="HL77" s="18">
        <v>45489</v>
      </c>
      <c r="HM77" s="16" t="s">
        <v>343</v>
      </c>
      <c r="HN77" s="17" t="s">
        <v>360</v>
      </c>
      <c r="HO77" s="17" t="s">
        <v>316</v>
      </c>
      <c r="HP77" s="17" t="s">
        <v>316</v>
      </c>
      <c r="HQ77" s="17" t="s">
        <v>316</v>
      </c>
      <c r="HR77" s="20">
        <v>45297</v>
      </c>
      <c r="HS77" s="17"/>
      <c r="HT77" s="17"/>
      <c r="HU77" s="17" t="s">
        <v>316</v>
      </c>
    </row>
    <row r="78" spans="1:229" ht="48" thickBot="1" x14ac:dyDescent="0.3">
      <c r="A78" s="15">
        <v>515648732</v>
      </c>
      <c r="B78" s="16" t="s">
        <v>307</v>
      </c>
      <c r="C78" s="17" t="s">
        <v>789</v>
      </c>
      <c r="D78" s="17">
        <v>240003271</v>
      </c>
      <c r="E78" s="15">
        <v>50000</v>
      </c>
      <c r="F78" s="16" t="s">
        <v>5</v>
      </c>
      <c r="G78" s="17" t="s">
        <v>790</v>
      </c>
      <c r="H78" s="17" t="s">
        <v>308</v>
      </c>
      <c r="I78" s="17" t="s">
        <v>309</v>
      </c>
      <c r="J78" s="18">
        <v>45489</v>
      </c>
      <c r="K78" s="17" t="s">
        <v>805</v>
      </c>
      <c r="L78" s="17" t="s">
        <v>441</v>
      </c>
      <c r="M78" s="17" t="s">
        <v>312</v>
      </c>
      <c r="N78" s="15">
        <v>15</v>
      </c>
      <c r="O78" s="15">
        <v>15</v>
      </c>
      <c r="P78" s="15">
        <v>0</v>
      </c>
      <c r="Q78" s="15">
        <v>0</v>
      </c>
      <c r="R78" s="20">
        <v>45297</v>
      </c>
      <c r="S78" s="15" t="s">
        <v>313</v>
      </c>
      <c r="T78" s="15">
        <v>20</v>
      </c>
      <c r="U78" s="15">
        <v>0</v>
      </c>
      <c r="V78" s="15" t="s">
        <v>313</v>
      </c>
      <c r="W78" s="15" t="s">
        <v>806</v>
      </c>
      <c r="X78" s="15" t="s">
        <v>807</v>
      </c>
      <c r="Y78" s="17" t="s">
        <v>315</v>
      </c>
      <c r="Z78" s="15">
        <v>5</v>
      </c>
      <c r="AA78" s="15">
        <v>5</v>
      </c>
      <c r="AB78" s="15">
        <v>0</v>
      </c>
      <c r="AC78" s="15">
        <v>0</v>
      </c>
      <c r="AD78" s="15">
        <v>0</v>
      </c>
      <c r="AE78" s="17" t="s">
        <v>308</v>
      </c>
      <c r="AF78" s="17">
        <v>7001</v>
      </c>
      <c r="AG78" s="17"/>
      <c r="AH78" s="17"/>
      <c r="AI78" s="17"/>
      <c r="AJ78" s="17" t="s">
        <v>315</v>
      </c>
      <c r="AK78" s="15" t="s">
        <v>807</v>
      </c>
      <c r="AL78" s="15">
        <v>0</v>
      </c>
      <c r="AM78" s="15" t="s">
        <v>313</v>
      </c>
      <c r="AN78" s="15">
        <v>0</v>
      </c>
      <c r="AO78" s="15">
        <v>0</v>
      </c>
      <c r="AP78" s="17"/>
      <c r="AQ78" s="15">
        <v>0</v>
      </c>
      <c r="AR78" s="15">
        <v>0</v>
      </c>
      <c r="AS78" s="17" t="s">
        <v>789</v>
      </c>
      <c r="AT78" s="15" t="s">
        <v>313</v>
      </c>
      <c r="AU78" s="17"/>
      <c r="AV78" s="15">
        <v>0</v>
      </c>
      <c r="AW78" s="17" t="s">
        <v>316</v>
      </c>
      <c r="AX78" s="17" t="s">
        <v>351</v>
      </c>
      <c r="AY78" s="17" t="s">
        <v>318</v>
      </c>
      <c r="AZ78" s="16" t="s">
        <v>325</v>
      </c>
      <c r="BA78" s="17"/>
      <c r="BB78" s="17"/>
      <c r="BC78" s="15">
        <v>0</v>
      </c>
      <c r="BD78" s="17"/>
      <c r="BE78" s="17"/>
      <c r="BF78" s="17"/>
      <c r="BG78" s="17"/>
      <c r="BH78" s="17"/>
      <c r="BI78" s="17" t="s">
        <v>316</v>
      </c>
      <c r="BJ78" s="17"/>
      <c r="BK78" s="17" t="s">
        <v>368</v>
      </c>
      <c r="BL78" s="17" t="s">
        <v>369</v>
      </c>
      <c r="BM78" s="17" t="s">
        <v>322</v>
      </c>
      <c r="BN78" s="17"/>
      <c r="BO78" s="15" t="s">
        <v>807</v>
      </c>
      <c r="BP78" s="15" t="s">
        <v>313</v>
      </c>
      <c r="BQ78" s="15" t="s">
        <v>313</v>
      </c>
      <c r="BR78" s="15">
        <v>15</v>
      </c>
      <c r="BS78" s="16" t="s">
        <v>323</v>
      </c>
      <c r="BT78" s="17"/>
      <c r="BU78" s="15">
        <v>0</v>
      </c>
      <c r="BV78" s="15" t="s">
        <v>806</v>
      </c>
      <c r="BW78" s="15" t="s">
        <v>313</v>
      </c>
      <c r="BX78" s="17" t="s">
        <v>316</v>
      </c>
      <c r="BY78" s="15" t="s">
        <v>806</v>
      </c>
      <c r="BZ78" s="15" t="s">
        <v>313</v>
      </c>
      <c r="CA78" s="15" t="s">
        <v>313</v>
      </c>
      <c r="CB78" s="17" t="s">
        <v>370</v>
      </c>
      <c r="CC78" s="16"/>
      <c r="CD78" s="17"/>
      <c r="CE78" s="15">
        <v>0</v>
      </c>
      <c r="CF78" s="15" t="s">
        <v>313</v>
      </c>
      <c r="CG78" s="15" t="s">
        <v>313</v>
      </c>
      <c r="CH78" s="15" t="s">
        <v>313</v>
      </c>
      <c r="CI78" s="15" t="s">
        <v>313</v>
      </c>
      <c r="CJ78" s="15" t="s">
        <v>313</v>
      </c>
      <c r="CK78" s="15">
        <v>0</v>
      </c>
      <c r="CL78" s="16" t="s">
        <v>325</v>
      </c>
      <c r="CM78" s="17"/>
      <c r="CN78" s="17"/>
      <c r="CO78" s="17" t="s">
        <v>316</v>
      </c>
      <c r="CP78" s="17"/>
      <c r="CQ78" s="15" t="s">
        <v>313</v>
      </c>
      <c r="CR78" s="15" t="s">
        <v>313</v>
      </c>
      <c r="CS78" s="17" t="s">
        <v>316</v>
      </c>
      <c r="CT78" s="15" t="s">
        <v>313</v>
      </c>
      <c r="CU78" s="15" t="s">
        <v>313</v>
      </c>
      <c r="CV78" s="17"/>
      <c r="CW78" s="15" t="s">
        <v>313</v>
      </c>
      <c r="CX78" s="15" t="s">
        <v>313</v>
      </c>
      <c r="CY78" s="15" t="s">
        <v>313</v>
      </c>
      <c r="CZ78" s="15" t="s">
        <v>313</v>
      </c>
      <c r="DA78" s="17"/>
      <c r="DB78" s="15" t="s">
        <v>313</v>
      </c>
      <c r="DC78" s="15" t="s">
        <v>313</v>
      </c>
      <c r="DD78" s="16" t="s">
        <v>326</v>
      </c>
      <c r="DE78" s="15">
        <v>6566</v>
      </c>
      <c r="DF78" s="15">
        <v>0</v>
      </c>
      <c r="DG78" s="15">
        <v>0</v>
      </c>
      <c r="DH78" s="15"/>
      <c r="DI78" s="15"/>
      <c r="DJ78" s="17"/>
      <c r="DK78" s="15">
        <v>0</v>
      </c>
      <c r="DL78" s="18">
        <v>45488</v>
      </c>
      <c r="DM78" s="17"/>
      <c r="DN78" s="17"/>
      <c r="DO78" s="17"/>
      <c r="DP78" s="17"/>
      <c r="DQ78" s="15">
        <v>1</v>
      </c>
      <c r="DR78" s="17" t="s">
        <v>316</v>
      </c>
      <c r="DS78" s="15">
        <v>0</v>
      </c>
      <c r="DT78" s="15">
        <v>0</v>
      </c>
      <c r="DU78" s="17" t="s">
        <v>19</v>
      </c>
      <c r="DV78" s="15">
        <v>15</v>
      </c>
      <c r="DW78" s="15">
        <v>15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15</v>
      </c>
      <c r="ED78" s="17"/>
      <c r="EE78" s="17"/>
      <c r="EF78" s="17" t="s">
        <v>316</v>
      </c>
      <c r="EG78" s="17"/>
      <c r="EH78" s="17" t="s">
        <v>316</v>
      </c>
      <c r="EI78" s="17" t="s">
        <v>308</v>
      </c>
      <c r="EJ78" s="17" t="s">
        <v>316</v>
      </c>
      <c r="EK78" s="17" t="s">
        <v>316</v>
      </c>
      <c r="EL78" s="17"/>
      <c r="EM78" s="17"/>
      <c r="EN78" s="17" t="s">
        <v>327</v>
      </c>
      <c r="EO78" s="17" t="s">
        <v>316</v>
      </c>
      <c r="EP78" s="17"/>
      <c r="EQ78" s="17" t="s">
        <v>316</v>
      </c>
      <c r="ER78" s="17"/>
      <c r="ES78" s="15">
        <v>0</v>
      </c>
      <c r="ET78" s="17">
        <v>20061494</v>
      </c>
      <c r="EU78" s="17" t="s">
        <v>19</v>
      </c>
      <c r="EV78" s="16" t="s">
        <v>328</v>
      </c>
      <c r="EW78" s="17" t="s">
        <v>789</v>
      </c>
      <c r="EX78" s="15"/>
      <c r="EY78" s="15"/>
      <c r="EZ78" s="17" t="s">
        <v>316</v>
      </c>
      <c r="FA78" s="18">
        <v>45491</v>
      </c>
      <c r="FB78" s="17"/>
      <c r="FC78" s="17"/>
      <c r="FD78" s="17"/>
      <c r="FE78" s="18">
        <v>45489</v>
      </c>
      <c r="FF78" s="18">
        <v>45489</v>
      </c>
      <c r="FG78" s="17"/>
      <c r="FH78" s="17"/>
      <c r="FI78" s="17" t="s">
        <v>315</v>
      </c>
      <c r="FJ78" s="15">
        <v>0</v>
      </c>
      <c r="FK78" s="15">
        <v>0</v>
      </c>
      <c r="FL78" s="15">
        <v>0</v>
      </c>
      <c r="FM78" s="15">
        <v>0</v>
      </c>
      <c r="FN78" s="15">
        <v>0</v>
      </c>
      <c r="FO78" s="15">
        <v>0</v>
      </c>
      <c r="FP78" s="15" t="s">
        <v>313</v>
      </c>
      <c r="FQ78" s="15" t="s">
        <v>313</v>
      </c>
      <c r="FR78" s="15">
        <v>0</v>
      </c>
      <c r="FS78" s="15">
        <v>0</v>
      </c>
      <c r="FT78" s="15">
        <v>0</v>
      </c>
      <c r="FU78" s="15">
        <v>0</v>
      </c>
      <c r="FV78" s="17"/>
      <c r="FW78" s="17"/>
      <c r="FX78" s="15">
        <v>0</v>
      </c>
      <c r="FY78" s="17"/>
      <c r="FZ78" s="17" t="s">
        <v>316</v>
      </c>
      <c r="GA78" s="16" t="s">
        <v>329</v>
      </c>
      <c r="GB78" s="17" t="s">
        <v>315</v>
      </c>
      <c r="GC78" s="17"/>
      <c r="GD78" s="16"/>
      <c r="GE78" s="17"/>
      <c r="GF78" s="15">
        <v>0</v>
      </c>
      <c r="GG78" s="15"/>
      <c r="GH78" s="17" t="s">
        <v>808</v>
      </c>
      <c r="GI78" s="17" t="s">
        <v>809</v>
      </c>
      <c r="GJ78" s="17" t="s">
        <v>424</v>
      </c>
      <c r="GK78" s="17" t="s">
        <v>357</v>
      </c>
      <c r="GL78" s="17" t="s">
        <v>334</v>
      </c>
      <c r="GM78" s="15">
        <v>1</v>
      </c>
      <c r="GN78" s="17" t="s">
        <v>316</v>
      </c>
      <c r="GO78" s="17" t="s">
        <v>316</v>
      </c>
      <c r="GP78" s="17" t="s">
        <v>316</v>
      </c>
      <c r="GQ78" s="17" t="s">
        <v>316</v>
      </c>
      <c r="GR78" s="17" t="s">
        <v>316</v>
      </c>
      <c r="GS78" s="17" t="s">
        <v>316</v>
      </c>
      <c r="GT78" s="15">
        <v>1</v>
      </c>
      <c r="GU78" s="16" t="s">
        <v>335</v>
      </c>
      <c r="GV78" s="17" t="s">
        <v>796</v>
      </c>
      <c r="GW78" s="15">
        <v>50000</v>
      </c>
      <c r="GX78" s="15">
        <v>1</v>
      </c>
      <c r="GY78" s="17" t="s">
        <v>512</v>
      </c>
      <c r="GZ78" s="17" t="s">
        <v>315</v>
      </c>
      <c r="HA78" s="17" t="s">
        <v>359</v>
      </c>
      <c r="HB78" s="17" t="s">
        <v>21</v>
      </c>
      <c r="HC78" s="17" t="s">
        <v>316</v>
      </c>
      <c r="HD78" s="15">
        <v>15</v>
      </c>
      <c r="HE78" s="17" t="s">
        <v>339</v>
      </c>
      <c r="HF78" s="15" t="s">
        <v>496</v>
      </c>
      <c r="HG78" s="15" t="s">
        <v>341</v>
      </c>
      <c r="HH78" s="17" t="s">
        <v>342</v>
      </c>
      <c r="HI78" s="17"/>
      <c r="HJ78" s="17"/>
      <c r="HK78" s="17"/>
      <c r="HL78" s="18">
        <v>45489</v>
      </c>
      <c r="HM78" s="16" t="s">
        <v>343</v>
      </c>
      <c r="HN78" s="17" t="s">
        <v>360</v>
      </c>
      <c r="HO78" s="17" t="s">
        <v>316</v>
      </c>
      <c r="HP78" s="17" t="s">
        <v>316</v>
      </c>
      <c r="HQ78" s="17" t="s">
        <v>316</v>
      </c>
      <c r="HR78" s="20">
        <v>45297</v>
      </c>
      <c r="HS78" s="17"/>
      <c r="HT78" s="17"/>
      <c r="HU78" s="17" t="s">
        <v>316</v>
      </c>
    </row>
    <row r="79" spans="1:229" ht="32.25" thickBot="1" x14ac:dyDescent="0.3">
      <c r="A79" s="15">
        <v>516473358</v>
      </c>
      <c r="B79" s="16" t="s">
        <v>307</v>
      </c>
      <c r="C79" s="17" t="s">
        <v>31</v>
      </c>
      <c r="D79" s="17">
        <v>240003275</v>
      </c>
      <c r="E79" s="15">
        <v>10000</v>
      </c>
      <c r="F79" s="16" t="s">
        <v>5</v>
      </c>
      <c r="G79" s="17" t="s">
        <v>65</v>
      </c>
      <c r="H79" s="17" t="s">
        <v>308</v>
      </c>
      <c r="I79" s="17" t="s">
        <v>309</v>
      </c>
      <c r="J79" s="18">
        <v>45488</v>
      </c>
      <c r="K79" s="17" t="s">
        <v>810</v>
      </c>
      <c r="L79" s="17"/>
      <c r="M79" s="17" t="s">
        <v>312</v>
      </c>
      <c r="N79" s="15">
        <v>20</v>
      </c>
      <c r="O79" s="15">
        <v>20</v>
      </c>
      <c r="P79" s="15">
        <v>0</v>
      </c>
      <c r="Q79" s="15">
        <v>0</v>
      </c>
      <c r="R79" s="15" t="s">
        <v>390</v>
      </c>
      <c r="S79" s="15" t="s">
        <v>313</v>
      </c>
      <c r="T79" s="15">
        <v>20</v>
      </c>
      <c r="U79" s="15">
        <v>0</v>
      </c>
      <c r="V79" s="15" t="s">
        <v>313</v>
      </c>
      <c r="W79" s="15" t="s">
        <v>811</v>
      </c>
      <c r="X79" s="15" t="s">
        <v>812</v>
      </c>
      <c r="Y79" s="17" t="s">
        <v>315</v>
      </c>
      <c r="Z79" s="20">
        <v>45384</v>
      </c>
      <c r="AA79" s="20">
        <v>45384</v>
      </c>
      <c r="AB79" s="15">
        <v>0</v>
      </c>
      <c r="AC79" s="15">
        <v>0</v>
      </c>
      <c r="AD79" s="15">
        <v>0</v>
      </c>
      <c r="AE79" s="17" t="s">
        <v>308</v>
      </c>
      <c r="AF79" s="17">
        <v>7001</v>
      </c>
      <c r="AG79" s="17"/>
      <c r="AH79" s="17"/>
      <c r="AI79" s="17"/>
      <c r="AJ79" s="17" t="s">
        <v>315</v>
      </c>
      <c r="AK79" s="15" t="s">
        <v>812</v>
      </c>
      <c r="AL79" s="15">
        <v>0</v>
      </c>
      <c r="AM79" s="15" t="s">
        <v>313</v>
      </c>
      <c r="AN79" s="15">
        <v>0</v>
      </c>
      <c r="AO79" s="15">
        <v>0</v>
      </c>
      <c r="AP79" s="17"/>
      <c r="AQ79" s="15">
        <v>0</v>
      </c>
      <c r="AR79" s="15">
        <v>0</v>
      </c>
      <c r="AS79" s="17" t="s">
        <v>31</v>
      </c>
      <c r="AT79" s="15" t="s">
        <v>313</v>
      </c>
      <c r="AU79" s="17"/>
      <c r="AV79" s="15">
        <v>0</v>
      </c>
      <c r="AW79" s="17" t="s">
        <v>316</v>
      </c>
      <c r="AX79" s="17" t="s">
        <v>351</v>
      </c>
      <c r="AY79" s="17" t="s">
        <v>318</v>
      </c>
      <c r="AZ79" s="16" t="s">
        <v>325</v>
      </c>
      <c r="BA79" s="17"/>
      <c r="BB79" s="17"/>
      <c r="BC79" s="15">
        <v>0</v>
      </c>
      <c r="BD79" s="17"/>
      <c r="BE79" s="17"/>
      <c r="BF79" s="17"/>
      <c r="BG79" s="17"/>
      <c r="BH79" s="17"/>
      <c r="BI79" s="17" t="s">
        <v>316</v>
      </c>
      <c r="BJ79" s="17"/>
      <c r="BK79" s="17" t="s">
        <v>368</v>
      </c>
      <c r="BL79" s="17" t="s">
        <v>369</v>
      </c>
      <c r="BM79" s="17" t="s">
        <v>322</v>
      </c>
      <c r="BN79" s="17"/>
      <c r="BO79" s="15" t="s">
        <v>812</v>
      </c>
      <c r="BP79" s="15" t="s">
        <v>313</v>
      </c>
      <c r="BQ79" s="15" t="s">
        <v>313</v>
      </c>
      <c r="BR79" s="15">
        <v>0</v>
      </c>
      <c r="BS79" s="16" t="s">
        <v>323</v>
      </c>
      <c r="BT79" s="17"/>
      <c r="BU79" s="15">
        <v>0</v>
      </c>
      <c r="BV79" s="15" t="s">
        <v>811</v>
      </c>
      <c r="BW79" s="15" t="s">
        <v>313</v>
      </c>
      <c r="BX79" s="17" t="s">
        <v>316</v>
      </c>
      <c r="BY79" s="15" t="s">
        <v>811</v>
      </c>
      <c r="BZ79" s="15" t="s">
        <v>313</v>
      </c>
      <c r="CA79" s="15" t="s">
        <v>313</v>
      </c>
      <c r="CB79" s="17" t="s">
        <v>370</v>
      </c>
      <c r="CC79" s="16"/>
      <c r="CD79" s="17"/>
      <c r="CE79" s="15">
        <v>0</v>
      </c>
      <c r="CF79" s="15" t="s">
        <v>313</v>
      </c>
      <c r="CG79" s="15" t="s">
        <v>313</v>
      </c>
      <c r="CH79" s="15" t="s">
        <v>313</v>
      </c>
      <c r="CI79" s="15" t="s">
        <v>313</v>
      </c>
      <c r="CJ79" s="15" t="s">
        <v>313</v>
      </c>
      <c r="CK79" s="15">
        <v>0</v>
      </c>
      <c r="CL79" s="16" t="s">
        <v>325</v>
      </c>
      <c r="CM79" s="17"/>
      <c r="CN79" s="17"/>
      <c r="CO79" s="17" t="s">
        <v>316</v>
      </c>
      <c r="CP79" s="17"/>
      <c r="CQ79" s="15" t="s">
        <v>313</v>
      </c>
      <c r="CR79" s="15" t="s">
        <v>313</v>
      </c>
      <c r="CS79" s="17" t="s">
        <v>316</v>
      </c>
      <c r="CT79" s="15" t="s">
        <v>313</v>
      </c>
      <c r="CU79" s="15" t="s">
        <v>313</v>
      </c>
      <c r="CV79" s="17"/>
      <c r="CW79" s="15" t="s">
        <v>313</v>
      </c>
      <c r="CX79" s="15" t="s">
        <v>313</v>
      </c>
      <c r="CY79" s="15" t="s">
        <v>313</v>
      </c>
      <c r="CZ79" s="15" t="s">
        <v>313</v>
      </c>
      <c r="DA79" s="17"/>
      <c r="DB79" s="15" t="s">
        <v>313</v>
      </c>
      <c r="DC79" s="15" t="s">
        <v>313</v>
      </c>
      <c r="DD79" s="16" t="s">
        <v>326</v>
      </c>
      <c r="DE79" s="15">
        <v>6722</v>
      </c>
      <c r="DF79" s="15">
        <v>0</v>
      </c>
      <c r="DG79" s="15">
        <v>0</v>
      </c>
      <c r="DH79" s="15"/>
      <c r="DI79" s="15"/>
      <c r="DJ79" s="17"/>
      <c r="DK79" s="15">
        <v>0</v>
      </c>
      <c r="DL79" s="18">
        <v>45488</v>
      </c>
      <c r="DM79" s="17"/>
      <c r="DN79" s="17"/>
      <c r="DO79" s="17"/>
      <c r="DP79" s="17"/>
      <c r="DQ79" s="15">
        <v>1</v>
      </c>
      <c r="DR79" s="17" t="s">
        <v>316</v>
      </c>
      <c r="DS79" s="15">
        <v>0</v>
      </c>
      <c r="DT79" s="15">
        <v>0</v>
      </c>
      <c r="DU79" s="17" t="s">
        <v>19</v>
      </c>
      <c r="DV79" s="15">
        <v>20</v>
      </c>
      <c r="DW79" s="15">
        <v>20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7"/>
      <c r="EE79" s="17"/>
      <c r="EF79" s="17" t="s">
        <v>316</v>
      </c>
      <c r="EG79" s="17"/>
      <c r="EH79" s="17" t="s">
        <v>316</v>
      </c>
      <c r="EI79" s="17" t="s">
        <v>308</v>
      </c>
      <c r="EJ79" s="17" t="s">
        <v>316</v>
      </c>
      <c r="EK79" s="17" t="s">
        <v>316</v>
      </c>
      <c r="EL79" s="17"/>
      <c r="EM79" s="17"/>
      <c r="EN79" s="17" t="s">
        <v>327</v>
      </c>
      <c r="EO79" s="17" t="s">
        <v>316</v>
      </c>
      <c r="EP79" s="17"/>
      <c r="EQ79" s="17" t="s">
        <v>316</v>
      </c>
      <c r="ER79" s="17"/>
      <c r="ES79" s="15">
        <v>0</v>
      </c>
      <c r="ET79" s="17" t="s">
        <v>65</v>
      </c>
      <c r="EU79" s="17" t="s">
        <v>19</v>
      </c>
      <c r="EV79" s="16" t="s">
        <v>328</v>
      </c>
      <c r="EW79" s="17" t="s">
        <v>31</v>
      </c>
      <c r="EX79" s="15"/>
      <c r="EY79" s="15"/>
      <c r="EZ79" s="17" t="s">
        <v>316</v>
      </c>
      <c r="FA79" s="18">
        <v>45495</v>
      </c>
      <c r="FB79" s="17"/>
      <c r="FC79" s="17"/>
      <c r="FD79" s="17"/>
      <c r="FE79" s="18">
        <v>45488</v>
      </c>
      <c r="FF79" s="18">
        <v>45488</v>
      </c>
      <c r="FG79" s="17"/>
      <c r="FH79" s="17"/>
      <c r="FI79" s="17" t="s">
        <v>315</v>
      </c>
      <c r="FJ79" s="15">
        <v>0</v>
      </c>
      <c r="FK79" s="15">
        <v>0</v>
      </c>
      <c r="FL79" s="15">
        <v>0</v>
      </c>
      <c r="FM79" s="15">
        <v>0</v>
      </c>
      <c r="FN79" s="15">
        <v>0</v>
      </c>
      <c r="FO79" s="15">
        <v>0</v>
      </c>
      <c r="FP79" s="15" t="s">
        <v>313</v>
      </c>
      <c r="FQ79" s="15" t="s">
        <v>313</v>
      </c>
      <c r="FR79" s="15">
        <v>0</v>
      </c>
      <c r="FS79" s="15">
        <v>0</v>
      </c>
      <c r="FT79" s="15">
        <v>0</v>
      </c>
      <c r="FU79" s="15">
        <v>0</v>
      </c>
      <c r="FV79" s="17"/>
      <c r="FW79" s="17"/>
      <c r="FX79" s="15">
        <v>0</v>
      </c>
      <c r="FY79" s="17"/>
      <c r="FZ79" s="17" t="s">
        <v>316</v>
      </c>
      <c r="GA79" s="16" t="s">
        <v>329</v>
      </c>
      <c r="GB79" s="17" t="s">
        <v>315</v>
      </c>
      <c r="GC79" s="17"/>
      <c r="GD79" s="16"/>
      <c r="GE79" s="17"/>
      <c r="GF79" s="15">
        <v>0</v>
      </c>
      <c r="GG79" s="15"/>
      <c r="GH79" s="17" t="s">
        <v>813</v>
      </c>
      <c r="GI79" s="17" t="s">
        <v>814</v>
      </c>
      <c r="GJ79" s="17" t="s">
        <v>332</v>
      </c>
      <c r="GK79" s="17" t="s">
        <v>815</v>
      </c>
      <c r="GL79" s="17" t="s">
        <v>385</v>
      </c>
      <c r="GM79" s="15">
        <v>1</v>
      </c>
      <c r="GN79" s="17" t="s">
        <v>316</v>
      </c>
      <c r="GO79" s="17" t="s">
        <v>316</v>
      </c>
      <c r="GP79" s="17" t="s">
        <v>316</v>
      </c>
      <c r="GQ79" s="17" t="s">
        <v>316</v>
      </c>
      <c r="GR79" s="17" t="s">
        <v>316</v>
      </c>
      <c r="GS79" s="17" t="s">
        <v>316</v>
      </c>
      <c r="GT79" s="15">
        <v>1</v>
      </c>
      <c r="GU79" s="16" t="s">
        <v>386</v>
      </c>
      <c r="GV79" s="17" t="s">
        <v>816</v>
      </c>
      <c r="GW79" s="15">
        <v>10000</v>
      </c>
      <c r="GX79" s="15">
        <v>1</v>
      </c>
      <c r="GY79" s="17" t="s">
        <v>337</v>
      </c>
      <c r="GZ79" s="17" t="s">
        <v>315</v>
      </c>
      <c r="HA79" s="17" t="s">
        <v>338</v>
      </c>
      <c r="HB79" s="17" t="s">
        <v>21</v>
      </c>
      <c r="HC79" s="17" t="s">
        <v>316</v>
      </c>
      <c r="HD79" s="15">
        <v>20</v>
      </c>
      <c r="HE79" s="17" t="s">
        <v>339</v>
      </c>
      <c r="HF79" s="15" t="s">
        <v>34</v>
      </c>
      <c r="HG79" s="15" t="s">
        <v>341</v>
      </c>
      <c r="HH79" s="17" t="s">
        <v>342</v>
      </c>
      <c r="HI79" s="17"/>
      <c r="HJ79" s="17" t="s">
        <v>817</v>
      </c>
      <c r="HK79" s="17"/>
      <c r="HL79" s="18">
        <v>45488</v>
      </c>
      <c r="HM79" s="16" t="s">
        <v>343</v>
      </c>
      <c r="HN79" s="17" t="s">
        <v>344</v>
      </c>
      <c r="HO79" s="17" t="s">
        <v>316</v>
      </c>
      <c r="HP79" s="17" t="s">
        <v>316</v>
      </c>
      <c r="HQ79" s="17" t="s">
        <v>316</v>
      </c>
      <c r="HR79" s="15" t="s">
        <v>390</v>
      </c>
      <c r="HS79" s="17"/>
      <c r="HT79" s="17"/>
      <c r="HU79" s="17" t="s">
        <v>316</v>
      </c>
    </row>
    <row r="80" spans="1:229" ht="48" thickBot="1" x14ac:dyDescent="0.3">
      <c r="A80" s="15">
        <v>515648183</v>
      </c>
      <c r="B80" s="16" t="s">
        <v>307</v>
      </c>
      <c r="C80" s="17" t="s">
        <v>818</v>
      </c>
      <c r="D80" s="17">
        <v>240003317</v>
      </c>
      <c r="E80" s="15">
        <v>10000</v>
      </c>
      <c r="F80" s="16" t="s">
        <v>5</v>
      </c>
      <c r="G80" s="17" t="s">
        <v>819</v>
      </c>
      <c r="H80" s="17" t="s">
        <v>308</v>
      </c>
      <c r="I80" s="17" t="s">
        <v>309</v>
      </c>
      <c r="J80" s="18">
        <v>45485</v>
      </c>
      <c r="K80" s="17" t="s">
        <v>820</v>
      </c>
      <c r="L80" s="17" t="s">
        <v>609</v>
      </c>
      <c r="M80" s="17" t="s">
        <v>312</v>
      </c>
      <c r="N80" s="15">
        <v>4</v>
      </c>
      <c r="O80" s="15">
        <v>4</v>
      </c>
      <c r="P80" s="15">
        <v>0</v>
      </c>
      <c r="Q80" s="15">
        <v>0</v>
      </c>
      <c r="R80" s="15" t="s">
        <v>821</v>
      </c>
      <c r="S80" s="15" t="s">
        <v>313</v>
      </c>
      <c r="T80" s="15">
        <v>20</v>
      </c>
      <c r="U80" s="15">
        <v>0</v>
      </c>
      <c r="V80" s="15" t="s">
        <v>313</v>
      </c>
      <c r="W80" s="15" t="s">
        <v>822</v>
      </c>
      <c r="X80" s="15" t="s">
        <v>823</v>
      </c>
      <c r="Y80" s="17" t="s">
        <v>315</v>
      </c>
      <c r="Z80" s="20">
        <v>45418</v>
      </c>
      <c r="AA80" s="20">
        <v>45418</v>
      </c>
      <c r="AB80" s="15">
        <v>0</v>
      </c>
      <c r="AC80" s="15">
        <v>0</v>
      </c>
      <c r="AD80" s="15">
        <v>0</v>
      </c>
      <c r="AE80" s="17" t="s">
        <v>308</v>
      </c>
      <c r="AF80" s="17">
        <v>7001</v>
      </c>
      <c r="AG80" s="17"/>
      <c r="AH80" s="17"/>
      <c r="AI80" s="17"/>
      <c r="AJ80" s="17" t="s">
        <v>315</v>
      </c>
      <c r="AK80" s="15" t="s">
        <v>823</v>
      </c>
      <c r="AL80" s="15">
        <v>0</v>
      </c>
      <c r="AM80" s="15" t="s">
        <v>313</v>
      </c>
      <c r="AN80" s="15">
        <v>0</v>
      </c>
      <c r="AO80" s="15">
        <v>0</v>
      </c>
      <c r="AP80" s="17"/>
      <c r="AQ80" s="15">
        <v>0</v>
      </c>
      <c r="AR80" s="15">
        <v>0</v>
      </c>
      <c r="AS80" s="17" t="s">
        <v>818</v>
      </c>
      <c r="AT80" s="15" t="s">
        <v>313</v>
      </c>
      <c r="AU80" s="17"/>
      <c r="AV80" s="15">
        <v>0</v>
      </c>
      <c r="AW80" s="17" t="s">
        <v>316</v>
      </c>
      <c r="AX80" s="17" t="s">
        <v>351</v>
      </c>
      <c r="AY80" s="17" t="s">
        <v>318</v>
      </c>
      <c r="AZ80" s="16" t="s">
        <v>325</v>
      </c>
      <c r="BA80" s="17"/>
      <c r="BB80" s="17"/>
      <c r="BC80" s="15">
        <v>0</v>
      </c>
      <c r="BD80" s="17"/>
      <c r="BE80" s="17"/>
      <c r="BF80" s="17"/>
      <c r="BG80" s="17"/>
      <c r="BH80" s="17"/>
      <c r="BI80" s="17" t="s">
        <v>316</v>
      </c>
      <c r="BJ80" s="17"/>
      <c r="BK80" s="17" t="s">
        <v>368</v>
      </c>
      <c r="BL80" s="17" t="s">
        <v>369</v>
      </c>
      <c r="BM80" s="17" t="s">
        <v>322</v>
      </c>
      <c r="BN80" s="17"/>
      <c r="BO80" s="15" t="s">
        <v>823</v>
      </c>
      <c r="BP80" s="15" t="s">
        <v>313</v>
      </c>
      <c r="BQ80" s="15" t="s">
        <v>313</v>
      </c>
      <c r="BR80" s="15">
        <v>4</v>
      </c>
      <c r="BS80" s="16" t="s">
        <v>323</v>
      </c>
      <c r="BT80" s="17"/>
      <c r="BU80" s="15">
        <v>0</v>
      </c>
      <c r="BV80" s="15" t="s">
        <v>822</v>
      </c>
      <c r="BW80" s="15" t="s">
        <v>313</v>
      </c>
      <c r="BX80" s="17" t="s">
        <v>316</v>
      </c>
      <c r="BY80" s="15" t="s">
        <v>822</v>
      </c>
      <c r="BZ80" s="15" t="s">
        <v>313</v>
      </c>
      <c r="CA80" s="15" t="s">
        <v>313</v>
      </c>
      <c r="CB80" s="17" t="s">
        <v>370</v>
      </c>
      <c r="CC80" s="16"/>
      <c r="CD80" s="17"/>
      <c r="CE80" s="15">
        <v>0</v>
      </c>
      <c r="CF80" s="15" t="s">
        <v>313</v>
      </c>
      <c r="CG80" s="15" t="s">
        <v>313</v>
      </c>
      <c r="CH80" s="15" t="s">
        <v>313</v>
      </c>
      <c r="CI80" s="15" t="s">
        <v>313</v>
      </c>
      <c r="CJ80" s="15" t="s">
        <v>313</v>
      </c>
      <c r="CK80" s="15">
        <v>0</v>
      </c>
      <c r="CL80" s="16" t="s">
        <v>325</v>
      </c>
      <c r="CM80" s="17"/>
      <c r="CN80" s="17"/>
      <c r="CO80" s="17" t="s">
        <v>316</v>
      </c>
      <c r="CP80" s="17"/>
      <c r="CQ80" s="15" t="s">
        <v>313</v>
      </c>
      <c r="CR80" s="15" t="s">
        <v>313</v>
      </c>
      <c r="CS80" s="17" t="s">
        <v>316</v>
      </c>
      <c r="CT80" s="15" t="s">
        <v>313</v>
      </c>
      <c r="CU80" s="15" t="s">
        <v>313</v>
      </c>
      <c r="CV80" s="17"/>
      <c r="CW80" s="15" t="s">
        <v>313</v>
      </c>
      <c r="CX80" s="15" t="s">
        <v>313</v>
      </c>
      <c r="CY80" s="15" t="s">
        <v>313</v>
      </c>
      <c r="CZ80" s="15" t="s">
        <v>313</v>
      </c>
      <c r="DA80" s="17"/>
      <c r="DB80" s="15" t="s">
        <v>313</v>
      </c>
      <c r="DC80" s="15" t="s">
        <v>313</v>
      </c>
      <c r="DD80" s="16" t="s">
        <v>326</v>
      </c>
      <c r="DE80" s="15">
        <v>6722</v>
      </c>
      <c r="DF80" s="15">
        <v>0</v>
      </c>
      <c r="DG80" s="15">
        <v>0</v>
      </c>
      <c r="DH80" s="15"/>
      <c r="DI80" s="15"/>
      <c r="DJ80" s="17"/>
      <c r="DK80" s="15">
        <v>0</v>
      </c>
      <c r="DL80" s="18">
        <v>45489</v>
      </c>
      <c r="DM80" s="17"/>
      <c r="DN80" s="17"/>
      <c r="DO80" s="17"/>
      <c r="DP80" s="17"/>
      <c r="DQ80" s="15">
        <v>1</v>
      </c>
      <c r="DR80" s="17" t="s">
        <v>316</v>
      </c>
      <c r="DS80" s="15">
        <v>0</v>
      </c>
      <c r="DT80" s="15">
        <v>0</v>
      </c>
      <c r="DU80" s="17" t="s">
        <v>19</v>
      </c>
      <c r="DV80" s="15">
        <v>4</v>
      </c>
      <c r="DW80" s="15">
        <v>4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4</v>
      </c>
      <c r="ED80" s="17"/>
      <c r="EE80" s="17"/>
      <c r="EF80" s="17" t="s">
        <v>316</v>
      </c>
      <c r="EG80" s="17"/>
      <c r="EH80" s="17" t="s">
        <v>316</v>
      </c>
      <c r="EI80" s="17" t="s">
        <v>308</v>
      </c>
      <c r="EJ80" s="17" t="s">
        <v>316</v>
      </c>
      <c r="EK80" s="17" t="s">
        <v>316</v>
      </c>
      <c r="EL80" s="17"/>
      <c r="EM80" s="17"/>
      <c r="EN80" s="17" t="s">
        <v>327</v>
      </c>
      <c r="EO80" s="17" t="s">
        <v>316</v>
      </c>
      <c r="EP80" s="17"/>
      <c r="EQ80" s="17" t="s">
        <v>316</v>
      </c>
      <c r="ER80" s="17"/>
      <c r="ES80" s="15">
        <v>0</v>
      </c>
      <c r="ET80" s="17" t="s">
        <v>819</v>
      </c>
      <c r="EU80" s="17" t="s">
        <v>19</v>
      </c>
      <c r="EV80" s="16" t="s">
        <v>328</v>
      </c>
      <c r="EW80" s="17" t="s">
        <v>818</v>
      </c>
      <c r="EX80" s="15"/>
      <c r="EY80" s="15"/>
      <c r="EZ80" s="17" t="s">
        <v>316</v>
      </c>
      <c r="FA80" s="18">
        <v>45492</v>
      </c>
      <c r="FB80" s="17"/>
      <c r="FC80" s="17"/>
      <c r="FD80" s="17"/>
      <c r="FE80" s="18">
        <v>45485</v>
      </c>
      <c r="FF80" s="18">
        <v>45485</v>
      </c>
      <c r="FG80" s="17"/>
      <c r="FH80" s="17"/>
      <c r="FI80" s="17" t="s">
        <v>315</v>
      </c>
      <c r="FJ80" s="15">
        <v>0</v>
      </c>
      <c r="FK80" s="15">
        <v>0</v>
      </c>
      <c r="FL80" s="15">
        <v>0</v>
      </c>
      <c r="FM80" s="15">
        <v>0</v>
      </c>
      <c r="FN80" s="15">
        <v>0</v>
      </c>
      <c r="FO80" s="15">
        <v>0</v>
      </c>
      <c r="FP80" s="15" t="s">
        <v>313</v>
      </c>
      <c r="FQ80" s="15" t="s">
        <v>313</v>
      </c>
      <c r="FR80" s="15">
        <v>0</v>
      </c>
      <c r="FS80" s="15">
        <v>0</v>
      </c>
      <c r="FT80" s="15">
        <v>0</v>
      </c>
      <c r="FU80" s="15">
        <v>0</v>
      </c>
      <c r="FV80" s="17"/>
      <c r="FW80" s="17"/>
      <c r="FX80" s="15">
        <v>0</v>
      </c>
      <c r="FY80" s="17"/>
      <c r="FZ80" s="17" t="s">
        <v>316</v>
      </c>
      <c r="GA80" s="16" t="s">
        <v>329</v>
      </c>
      <c r="GB80" s="17" t="s">
        <v>315</v>
      </c>
      <c r="GC80" s="17"/>
      <c r="GD80" s="16"/>
      <c r="GE80" s="17"/>
      <c r="GF80" s="15">
        <v>0</v>
      </c>
      <c r="GG80" s="15"/>
      <c r="GH80" s="17" t="s">
        <v>824</v>
      </c>
      <c r="GI80" s="17" t="s">
        <v>825</v>
      </c>
      <c r="GJ80" s="17" t="s">
        <v>424</v>
      </c>
      <c r="GK80" s="17" t="s">
        <v>357</v>
      </c>
      <c r="GL80" s="17" t="s">
        <v>334</v>
      </c>
      <c r="GM80" s="15">
        <v>1</v>
      </c>
      <c r="GN80" s="17" t="s">
        <v>316</v>
      </c>
      <c r="GO80" s="17" t="s">
        <v>316</v>
      </c>
      <c r="GP80" s="17" t="s">
        <v>316</v>
      </c>
      <c r="GQ80" s="17" t="s">
        <v>316</v>
      </c>
      <c r="GR80" s="17" t="s">
        <v>316</v>
      </c>
      <c r="GS80" s="17" t="s">
        <v>316</v>
      </c>
      <c r="GT80" s="15">
        <v>1</v>
      </c>
      <c r="GU80" s="16" t="s">
        <v>335</v>
      </c>
      <c r="GV80" s="17" t="s">
        <v>826</v>
      </c>
      <c r="GW80" s="15">
        <v>10000</v>
      </c>
      <c r="GX80" s="15">
        <v>1</v>
      </c>
      <c r="GY80" s="17" t="s">
        <v>337</v>
      </c>
      <c r="GZ80" s="17" t="s">
        <v>315</v>
      </c>
      <c r="HA80" s="17" t="s">
        <v>359</v>
      </c>
      <c r="HB80" s="17" t="s">
        <v>21</v>
      </c>
      <c r="HC80" s="17" t="s">
        <v>316</v>
      </c>
      <c r="HD80" s="15">
        <v>4</v>
      </c>
      <c r="HE80" s="17" t="s">
        <v>339</v>
      </c>
      <c r="HF80" s="15" t="s">
        <v>388</v>
      </c>
      <c r="HG80" s="15" t="s">
        <v>341</v>
      </c>
      <c r="HH80" s="17" t="s">
        <v>342</v>
      </c>
      <c r="HI80" s="17"/>
      <c r="HJ80" s="17"/>
      <c r="HK80" s="17"/>
      <c r="HL80" s="18">
        <v>45489</v>
      </c>
      <c r="HM80" s="16" t="s">
        <v>343</v>
      </c>
      <c r="HN80" s="17" t="s">
        <v>360</v>
      </c>
      <c r="HO80" s="17" t="s">
        <v>316</v>
      </c>
      <c r="HP80" s="17" t="s">
        <v>316</v>
      </c>
      <c r="HQ80" s="17" t="s">
        <v>316</v>
      </c>
      <c r="HR80" s="15" t="s">
        <v>821</v>
      </c>
      <c r="HS80" s="17"/>
      <c r="HT80" s="17"/>
      <c r="HU80" s="17" t="s">
        <v>316</v>
      </c>
    </row>
    <row r="81" spans="1:229" ht="47.25" x14ac:dyDescent="0.25">
      <c r="A81" s="15">
        <v>515647936</v>
      </c>
      <c r="B81" s="16" t="s">
        <v>307</v>
      </c>
      <c r="C81" s="17" t="s">
        <v>827</v>
      </c>
      <c r="D81" s="17">
        <v>240003318</v>
      </c>
      <c r="E81" s="15">
        <v>10000</v>
      </c>
      <c r="F81" s="16" t="s">
        <v>5</v>
      </c>
      <c r="G81" s="17" t="s">
        <v>828</v>
      </c>
      <c r="H81" s="17" t="s">
        <v>308</v>
      </c>
      <c r="I81" s="17" t="s">
        <v>309</v>
      </c>
      <c r="J81" s="18">
        <v>45489</v>
      </c>
      <c r="K81" s="17" t="s">
        <v>29</v>
      </c>
      <c r="L81" s="17" t="s">
        <v>609</v>
      </c>
      <c r="M81" s="17" t="s">
        <v>312</v>
      </c>
      <c r="N81" s="15">
        <v>50</v>
      </c>
      <c r="O81" s="15">
        <v>50</v>
      </c>
      <c r="P81" s="15">
        <v>0</v>
      </c>
      <c r="Q81" s="15">
        <v>0</v>
      </c>
      <c r="R81" s="15" t="s">
        <v>829</v>
      </c>
      <c r="S81" s="15" t="s">
        <v>313</v>
      </c>
      <c r="T81" s="15">
        <v>20</v>
      </c>
      <c r="U81" s="15">
        <v>0</v>
      </c>
      <c r="V81" s="15" t="s">
        <v>313</v>
      </c>
      <c r="W81" s="15" t="s">
        <v>830</v>
      </c>
      <c r="X81" s="15" t="s">
        <v>831</v>
      </c>
      <c r="Y81" s="17" t="s">
        <v>315</v>
      </c>
      <c r="Z81" s="20">
        <v>45388</v>
      </c>
      <c r="AA81" s="20">
        <v>45388</v>
      </c>
      <c r="AB81" s="15">
        <v>0</v>
      </c>
      <c r="AC81" s="15">
        <v>0</v>
      </c>
      <c r="AD81" s="15">
        <v>0</v>
      </c>
      <c r="AE81" s="17" t="s">
        <v>308</v>
      </c>
      <c r="AF81" s="17">
        <v>7001</v>
      </c>
      <c r="AG81" s="17"/>
      <c r="AH81" s="17"/>
      <c r="AI81" s="17"/>
      <c r="AJ81" s="17" t="s">
        <v>315</v>
      </c>
      <c r="AK81" s="15" t="s">
        <v>831</v>
      </c>
      <c r="AL81" s="15">
        <v>0</v>
      </c>
      <c r="AM81" s="15" t="s">
        <v>313</v>
      </c>
      <c r="AN81" s="15">
        <v>0</v>
      </c>
      <c r="AO81" s="15">
        <v>0</v>
      </c>
      <c r="AP81" s="17"/>
      <c r="AQ81" s="15">
        <v>0</v>
      </c>
      <c r="AR81" s="15">
        <v>0</v>
      </c>
      <c r="AS81" s="17" t="s">
        <v>827</v>
      </c>
      <c r="AT81" s="15" t="s">
        <v>313</v>
      </c>
      <c r="AU81" s="17"/>
      <c r="AV81" s="15">
        <v>0</v>
      </c>
      <c r="AW81" s="17" t="s">
        <v>316</v>
      </c>
      <c r="AX81" s="17" t="s">
        <v>351</v>
      </c>
      <c r="AY81" s="17" t="s">
        <v>318</v>
      </c>
      <c r="AZ81" s="16" t="s">
        <v>325</v>
      </c>
      <c r="BA81" s="17"/>
      <c r="BB81" s="17"/>
      <c r="BC81" s="15">
        <v>0</v>
      </c>
      <c r="BD81" s="17"/>
      <c r="BE81" s="17"/>
      <c r="BF81" s="17"/>
      <c r="BG81" s="17"/>
      <c r="BH81" s="17"/>
      <c r="BI81" s="17" t="s">
        <v>316</v>
      </c>
      <c r="BJ81" s="17"/>
      <c r="BK81" s="17" t="s">
        <v>368</v>
      </c>
      <c r="BL81" s="17" t="s">
        <v>369</v>
      </c>
      <c r="BM81" s="17" t="s">
        <v>322</v>
      </c>
      <c r="BN81" s="17"/>
      <c r="BO81" s="15" t="s">
        <v>831</v>
      </c>
      <c r="BP81" s="15" t="s">
        <v>313</v>
      </c>
      <c r="BQ81" s="15" t="s">
        <v>313</v>
      </c>
      <c r="BR81" s="15">
        <v>50</v>
      </c>
      <c r="BS81" s="16" t="s">
        <v>323</v>
      </c>
      <c r="BT81" s="17"/>
      <c r="BU81" s="15">
        <v>0</v>
      </c>
      <c r="BV81" s="15" t="s">
        <v>830</v>
      </c>
      <c r="BW81" s="15" t="s">
        <v>313</v>
      </c>
      <c r="BX81" s="17" t="s">
        <v>316</v>
      </c>
      <c r="BY81" s="15" t="s">
        <v>830</v>
      </c>
      <c r="BZ81" s="15" t="s">
        <v>313</v>
      </c>
      <c r="CA81" s="15" t="s">
        <v>313</v>
      </c>
      <c r="CB81" s="17" t="s">
        <v>370</v>
      </c>
      <c r="CC81" s="16"/>
      <c r="CD81" s="17"/>
      <c r="CE81" s="15">
        <v>0</v>
      </c>
      <c r="CF81" s="15" t="s">
        <v>313</v>
      </c>
      <c r="CG81" s="15" t="s">
        <v>313</v>
      </c>
      <c r="CH81" s="15" t="s">
        <v>313</v>
      </c>
      <c r="CI81" s="15" t="s">
        <v>313</v>
      </c>
      <c r="CJ81" s="15" t="s">
        <v>313</v>
      </c>
      <c r="CK81" s="15">
        <v>0</v>
      </c>
      <c r="CL81" s="16" t="s">
        <v>325</v>
      </c>
      <c r="CM81" s="17"/>
      <c r="CN81" s="17"/>
      <c r="CO81" s="17" t="s">
        <v>316</v>
      </c>
      <c r="CP81" s="17"/>
      <c r="CQ81" s="15" t="s">
        <v>313</v>
      </c>
      <c r="CR81" s="15" t="s">
        <v>313</v>
      </c>
      <c r="CS81" s="17" t="s">
        <v>316</v>
      </c>
      <c r="CT81" s="15" t="s">
        <v>313</v>
      </c>
      <c r="CU81" s="15" t="s">
        <v>313</v>
      </c>
      <c r="CV81" s="17"/>
      <c r="CW81" s="15" t="s">
        <v>313</v>
      </c>
      <c r="CX81" s="15" t="s">
        <v>313</v>
      </c>
      <c r="CY81" s="15" t="s">
        <v>313</v>
      </c>
      <c r="CZ81" s="15" t="s">
        <v>313</v>
      </c>
      <c r="DA81" s="17"/>
      <c r="DB81" s="15" t="s">
        <v>313</v>
      </c>
      <c r="DC81" s="15" t="s">
        <v>313</v>
      </c>
      <c r="DD81" s="16" t="s">
        <v>326</v>
      </c>
      <c r="DE81" s="15">
        <v>6722</v>
      </c>
      <c r="DF81" s="15">
        <v>0</v>
      </c>
      <c r="DG81" s="15">
        <v>0</v>
      </c>
      <c r="DH81" s="15"/>
      <c r="DI81" s="15"/>
      <c r="DJ81" s="17"/>
      <c r="DK81" s="15">
        <v>0</v>
      </c>
      <c r="DL81" s="18">
        <v>45489</v>
      </c>
      <c r="DM81" s="17"/>
      <c r="DN81" s="17"/>
      <c r="DO81" s="17"/>
      <c r="DP81" s="17"/>
      <c r="DQ81" s="15">
        <v>1</v>
      </c>
      <c r="DR81" s="17" t="s">
        <v>316</v>
      </c>
      <c r="DS81" s="15">
        <v>0</v>
      </c>
      <c r="DT81" s="15">
        <v>0</v>
      </c>
      <c r="DU81" s="17" t="s">
        <v>19</v>
      </c>
      <c r="DV81" s="15">
        <v>50</v>
      </c>
      <c r="DW81" s="15">
        <v>50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50</v>
      </c>
      <c r="ED81" s="17"/>
      <c r="EE81" s="17"/>
      <c r="EF81" s="17" t="s">
        <v>316</v>
      </c>
      <c r="EG81" s="17"/>
      <c r="EH81" s="17" t="s">
        <v>316</v>
      </c>
      <c r="EI81" s="17" t="s">
        <v>308</v>
      </c>
      <c r="EJ81" s="17" t="s">
        <v>316</v>
      </c>
      <c r="EK81" s="17" t="s">
        <v>316</v>
      </c>
      <c r="EL81" s="17"/>
      <c r="EM81" s="17"/>
      <c r="EN81" s="17" t="s">
        <v>327</v>
      </c>
      <c r="EO81" s="17" t="s">
        <v>316</v>
      </c>
      <c r="EP81" s="17"/>
      <c r="EQ81" s="17" t="s">
        <v>316</v>
      </c>
      <c r="ER81" s="17"/>
      <c r="ES81" s="15">
        <v>0</v>
      </c>
      <c r="ET81" s="17" t="s">
        <v>828</v>
      </c>
      <c r="EU81" s="17" t="s">
        <v>19</v>
      </c>
      <c r="EV81" s="16" t="s">
        <v>328</v>
      </c>
      <c r="EW81" s="17" t="s">
        <v>827</v>
      </c>
      <c r="EX81" s="15"/>
      <c r="EY81" s="15"/>
      <c r="EZ81" s="17" t="s">
        <v>316</v>
      </c>
      <c r="FA81" s="18">
        <v>45503</v>
      </c>
      <c r="FB81" s="17"/>
      <c r="FC81" s="17"/>
      <c r="FD81" s="17"/>
      <c r="FE81" s="18">
        <v>45489</v>
      </c>
      <c r="FF81" s="18">
        <v>45489</v>
      </c>
      <c r="FG81" s="17"/>
      <c r="FH81" s="17"/>
      <c r="FI81" s="17" t="s">
        <v>315</v>
      </c>
      <c r="FJ81" s="15">
        <v>0</v>
      </c>
      <c r="FK81" s="15">
        <v>0</v>
      </c>
      <c r="FL81" s="15">
        <v>0</v>
      </c>
      <c r="FM81" s="15">
        <v>0</v>
      </c>
      <c r="FN81" s="15">
        <v>0</v>
      </c>
      <c r="FO81" s="15">
        <v>0</v>
      </c>
      <c r="FP81" s="15" t="s">
        <v>313</v>
      </c>
      <c r="FQ81" s="15" t="s">
        <v>313</v>
      </c>
      <c r="FR81" s="15">
        <v>0</v>
      </c>
      <c r="FS81" s="15">
        <v>0</v>
      </c>
      <c r="FT81" s="15">
        <v>0</v>
      </c>
      <c r="FU81" s="15">
        <v>0</v>
      </c>
      <c r="FV81" s="17"/>
      <c r="FW81" s="17"/>
      <c r="FX81" s="15">
        <v>0</v>
      </c>
      <c r="FY81" s="17"/>
      <c r="FZ81" s="17" t="s">
        <v>316</v>
      </c>
      <c r="GA81" s="16" t="s">
        <v>329</v>
      </c>
      <c r="GB81" s="17" t="s">
        <v>315</v>
      </c>
      <c r="GC81" s="17"/>
      <c r="GD81" s="16"/>
      <c r="GE81" s="17"/>
      <c r="GF81" s="15">
        <v>0</v>
      </c>
      <c r="GG81" s="15"/>
      <c r="GH81" s="17" t="s">
        <v>832</v>
      </c>
      <c r="GI81" s="17" t="s">
        <v>833</v>
      </c>
      <c r="GJ81" s="17" t="s">
        <v>332</v>
      </c>
      <c r="GK81" s="17" t="s">
        <v>357</v>
      </c>
      <c r="GL81" s="17" t="s">
        <v>334</v>
      </c>
      <c r="GM81" s="15">
        <v>1</v>
      </c>
      <c r="GN81" s="17" t="s">
        <v>316</v>
      </c>
      <c r="GO81" s="17" t="s">
        <v>316</v>
      </c>
      <c r="GP81" s="17" t="s">
        <v>316</v>
      </c>
      <c r="GQ81" s="17" t="s">
        <v>316</v>
      </c>
      <c r="GR81" s="17" t="s">
        <v>316</v>
      </c>
      <c r="GS81" s="17" t="s">
        <v>316</v>
      </c>
      <c r="GT81" s="15">
        <v>2</v>
      </c>
      <c r="GU81" s="16" t="s">
        <v>335</v>
      </c>
      <c r="GV81" s="17" t="s">
        <v>834</v>
      </c>
      <c r="GW81" s="15">
        <v>10000</v>
      </c>
      <c r="GX81" s="15">
        <v>2</v>
      </c>
      <c r="GY81" s="17" t="s">
        <v>337</v>
      </c>
      <c r="GZ81" s="17" t="s">
        <v>315</v>
      </c>
      <c r="HA81" s="17" t="s">
        <v>359</v>
      </c>
      <c r="HB81" s="17" t="s">
        <v>604</v>
      </c>
      <c r="HC81" s="17" t="s">
        <v>316</v>
      </c>
      <c r="HD81" s="15">
        <v>52</v>
      </c>
      <c r="HE81" s="17" t="s">
        <v>339</v>
      </c>
      <c r="HF81" s="15" t="s">
        <v>34</v>
      </c>
      <c r="HG81" s="15" t="s">
        <v>341</v>
      </c>
      <c r="HH81" s="17" t="s">
        <v>605</v>
      </c>
      <c r="HI81" s="17"/>
      <c r="HJ81" s="17"/>
      <c r="HK81" s="17"/>
      <c r="HL81" s="18">
        <v>45489</v>
      </c>
      <c r="HM81" s="16" t="s">
        <v>343</v>
      </c>
      <c r="HN81" s="17" t="s">
        <v>360</v>
      </c>
      <c r="HO81" s="17" t="s">
        <v>316</v>
      </c>
      <c r="HP81" s="17" t="s">
        <v>316</v>
      </c>
      <c r="HQ81" s="17" t="s">
        <v>316</v>
      </c>
      <c r="HR81" s="15" t="s">
        <v>829</v>
      </c>
      <c r="HS81" s="17"/>
      <c r="HT81" s="17"/>
      <c r="HU81" s="17" t="s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8BF1-EEC7-4DD8-898C-90378EF07816}">
  <dimension ref="A1:N23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14" ht="15.75" thickBot="1" x14ac:dyDescent="0.3">
      <c r="A1" s="14" t="s">
        <v>299</v>
      </c>
    </row>
    <row r="2" spans="1:14" ht="16.5" thickBot="1" x14ac:dyDescent="0.3">
      <c r="A2" s="17" t="s">
        <v>344</v>
      </c>
      <c r="B2" t="str">
        <f>VLOOKUP(A2,G:G,1,FALSE)</f>
        <v>24T02424D</v>
      </c>
      <c r="G2" s="21" t="s">
        <v>515</v>
      </c>
      <c r="H2" s="21"/>
      <c r="I2" s="21"/>
      <c r="J2" s="22"/>
      <c r="K2" s="21"/>
      <c r="L2" s="21"/>
      <c r="M2" s="21"/>
      <c r="N2" s="21"/>
    </row>
    <row r="3" spans="1:14" ht="16.5" thickBot="1" x14ac:dyDescent="0.3">
      <c r="A3" s="17" t="s">
        <v>360</v>
      </c>
      <c r="B3" t="str">
        <f t="shared" ref="B3:B16" si="0">VLOOKUP(A3,G:G,1,FALSE)</f>
        <v>24T02432D</v>
      </c>
      <c r="D3" s="23"/>
      <c r="E3" s="24"/>
      <c r="F3" s="25"/>
      <c r="G3" s="21" t="s">
        <v>360</v>
      </c>
      <c r="H3" s="25"/>
      <c r="I3" s="25"/>
      <c r="J3" s="26"/>
      <c r="K3" s="25"/>
      <c r="L3" s="25"/>
      <c r="M3" s="25"/>
      <c r="N3" s="25"/>
    </row>
    <row r="4" spans="1:14" ht="16.5" thickBot="1" x14ac:dyDescent="0.3">
      <c r="A4" s="17" t="s">
        <v>376</v>
      </c>
      <c r="B4" t="str">
        <f t="shared" si="0"/>
        <v>24T02430D</v>
      </c>
      <c r="D4" s="27"/>
      <c r="E4" s="28"/>
      <c r="F4" s="21"/>
      <c r="G4" s="21" t="s">
        <v>528</v>
      </c>
      <c r="H4" s="21"/>
      <c r="I4" s="21"/>
      <c r="J4" s="22"/>
      <c r="K4" s="21"/>
      <c r="L4" s="21"/>
      <c r="M4" s="21"/>
      <c r="N4" s="21"/>
    </row>
    <row r="5" spans="1:14" ht="16.5" thickBot="1" x14ac:dyDescent="0.3">
      <c r="A5" s="17" t="s">
        <v>450</v>
      </c>
      <c r="B5" t="str">
        <f t="shared" si="0"/>
        <v>24T02423D</v>
      </c>
      <c r="D5" s="23"/>
      <c r="E5" s="24"/>
      <c r="F5" s="25"/>
      <c r="G5" s="25" t="s">
        <v>376</v>
      </c>
      <c r="H5" s="25"/>
      <c r="I5" s="25"/>
      <c r="J5" s="26"/>
      <c r="K5" s="25"/>
      <c r="L5" s="25"/>
      <c r="M5" s="25"/>
      <c r="N5" s="25"/>
    </row>
    <row r="6" spans="1:14" ht="16.5" thickBot="1" x14ac:dyDescent="0.3">
      <c r="A6" s="17" t="s">
        <v>464</v>
      </c>
      <c r="B6" t="str">
        <f t="shared" si="0"/>
        <v>24T02415D</v>
      </c>
      <c r="D6" s="27"/>
      <c r="E6" s="28"/>
      <c r="F6" s="21"/>
      <c r="G6" s="21" t="s">
        <v>643</v>
      </c>
      <c r="H6" s="21"/>
      <c r="I6" s="21"/>
      <c r="J6" s="22"/>
      <c r="K6" s="21"/>
      <c r="L6" s="21"/>
      <c r="M6" s="21"/>
      <c r="N6" s="21"/>
    </row>
    <row r="7" spans="1:14" ht="16.5" thickBot="1" x14ac:dyDescent="0.3">
      <c r="A7" s="17" t="s">
        <v>498</v>
      </c>
      <c r="B7" t="str">
        <f t="shared" si="0"/>
        <v>24T02425D</v>
      </c>
      <c r="D7" s="23"/>
      <c r="E7" s="24"/>
      <c r="F7" s="25"/>
      <c r="G7" s="21" t="s">
        <v>593</v>
      </c>
      <c r="H7" s="25"/>
      <c r="I7" s="25"/>
      <c r="J7" s="26"/>
      <c r="K7" s="25"/>
      <c r="L7" s="25"/>
      <c r="M7" s="25"/>
      <c r="N7" s="25"/>
    </row>
    <row r="8" spans="1:14" ht="16.5" thickBot="1" x14ac:dyDescent="0.3">
      <c r="A8" s="17" t="s">
        <v>515</v>
      </c>
      <c r="B8" t="str">
        <f t="shared" si="0"/>
        <v>24T02435D</v>
      </c>
      <c r="D8" s="27"/>
      <c r="E8" s="28"/>
      <c r="F8" s="21"/>
      <c r="G8" s="25" t="s">
        <v>498</v>
      </c>
      <c r="H8" s="21"/>
      <c r="I8" s="21"/>
      <c r="J8" s="22"/>
      <c r="K8" s="21"/>
      <c r="L8" s="21"/>
      <c r="M8" s="21"/>
      <c r="N8" s="21"/>
    </row>
    <row r="9" spans="1:14" ht="16.5" thickBot="1" x14ac:dyDescent="0.3">
      <c r="A9" s="17" t="s">
        <v>528</v>
      </c>
      <c r="B9" t="str">
        <f t="shared" si="0"/>
        <v>24T02431D</v>
      </c>
      <c r="D9" s="23"/>
      <c r="E9" s="24"/>
      <c r="F9" s="25"/>
      <c r="G9" s="21" t="s">
        <v>344</v>
      </c>
      <c r="H9" s="25"/>
      <c r="I9" s="25"/>
      <c r="J9" s="26"/>
      <c r="K9" s="25"/>
      <c r="L9" s="25"/>
      <c r="M9" s="25"/>
      <c r="N9" s="25"/>
    </row>
    <row r="10" spans="1:14" ht="16.5" thickBot="1" x14ac:dyDescent="0.3">
      <c r="A10" s="17" t="s">
        <v>593</v>
      </c>
      <c r="B10" t="str">
        <f t="shared" si="0"/>
        <v>24T02426D</v>
      </c>
      <c r="D10" s="27"/>
      <c r="E10" s="28"/>
      <c r="F10" s="21"/>
      <c r="G10" s="25" t="s">
        <v>450</v>
      </c>
      <c r="H10" s="21"/>
      <c r="I10" s="21"/>
      <c r="J10" s="22"/>
      <c r="K10" s="21"/>
      <c r="L10" s="21"/>
      <c r="M10" s="21"/>
      <c r="N10" s="21"/>
    </row>
    <row r="11" spans="1:14" ht="16.5" thickBot="1" x14ac:dyDescent="0.3">
      <c r="A11" s="17" t="s">
        <v>632</v>
      </c>
      <c r="B11" t="str">
        <f t="shared" si="0"/>
        <v>24T02411D</v>
      </c>
      <c r="D11" s="23"/>
      <c r="E11" s="24"/>
      <c r="F11" s="25"/>
      <c r="G11" s="25" t="s">
        <v>788</v>
      </c>
      <c r="H11" s="25"/>
      <c r="I11" s="25"/>
      <c r="J11" s="26"/>
      <c r="K11" s="25"/>
      <c r="L11" s="25"/>
      <c r="M11" s="25"/>
      <c r="N11" s="25"/>
    </row>
    <row r="12" spans="1:14" ht="16.5" thickBot="1" x14ac:dyDescent="0.3">
      <c r="A12" s="17" t="s">
        <v>643</v>
      </c>
      <c r="B12" t="str">
        <f t="shared" si="0"/>
        <v>24T02429D</v>
      </c>
      <c r="D12" s="27"/>
      <c r="E12" s="28"/>
      <c r="F12" s="21"/>
      <c r="G12" s="21" t="s">
        <v>692</v>
      </c>
      <c r="H12" s="21"/>
      <c r="I12" s="21"/>
      <c r="J12" s="22"/>
      <c r="K12" s="21"/>
      <c r="L12" s="21"/>
      <c r="M12" s="21"/>
      <c r="N12" s="21"/>
    </row>
    <row r="13" spans="1:14" ht="16.5" thickBot="1" x14ac:dyDescent="0.3">
      <c r="A13" s="17" t="s">
        <v>680</v>
      </c>
      <c r="B13" t="str">
        <f t="shared" si="0"/>
        <v>24T02412D</v>
      </c>
      <c r="D13" s="23"/>
      <c r="E13" s="24"/>
      <c r="F13" s="25"/>
      <c r="G13" s="21" t="s">
        <v>464</v>
      </c>
      <c r="H13" s="25"/>
      <c r="I13" s="25"/>
      <c r="J13" s="26"/>
      <c r="K13" s="25"/>
      <c r="L13" s="25"/>
      <c r="M13" s="25"/>
      <c r="N13" s="25"/>
    </row>
    <row r="14" spans="1:14" ht="16.5" thickBot="1" x14ac:dyDescent="0.3">
      <c r="A14" s="17" t="s">
        <v>692</v>
      </c>
      <c r="B14" t="str">
        <f t="shared" si="0"/>
        <v>24T02421D</v>
      </c>
      <c r="D14" s="27"/>
      <c r="E14" s="28"/>
      <c r="F14" s="21"/>
      <c r="G14" s="25" t="s">
        <v>680</v>
      </c>
      <c r="H14" s="21"/>
      <c r="I14" s="21"/>
      <c r="J14" s="22"/>
      <c r="K14" s="21"/>
      <c r="L14" s="21"/>
      <c r="M14" s="21"/>
      <c r="N14" s="21"/>
    </row>
    <row r="15" spans="1:14" ht="16.5" thickBot="1" x14ac:dyDescent="0.3">
      <c r="A15" s="17" t="s">
        <v>746</v>
      </c>
      <c r="B15" t="str">
        <f t="shared" si="0"/>
        <v>24T02410D</v>
      </c>
      <c r="D15" s="23"/>
      <c r="E15" s="24"/>
      <c r="F15" s="25"/>
      <c r="G15" s="21" t="s">
        <v>632</v>
      </c>
      <c r="H15" s="25"/>
      <c r="I15" s="25"/>
      <c r="J15" s="26"/>
      <c r="K15" s="25"/>
      <c r="L15" s="25"/>
      <c r="M15" s="25"/>
      <c r="N15" s="25"/>
    </row>
    <row r="16" spans="1:14" ht="15.75" x14ac:dyDescent="0.25">
      <c r="A16" s="17" t="s">
        <v>788</v>
      </c>
      <c r="B16" t="str">
        <f t="shared" si="0"/>
        <v>24T02422D</v>
      </c>
      <c r="D16" s="27"/>
      <c r="E16" s="28"/>
      <c r="F16" s="21"/>
      <c r="G16" s="25" t="s">
        <v>746</v>
      </c>
      <c r="H16" s="21"/>
      <c r="I16" s="21"/>
      <c r="J16" s="22"/>
      <c r="K16" s="21"/>
      <c r="L16" s="21"/>
      <c r="M16" s="21"/>
      <c r="N16" s="21"/>
    </row>
    <row r="17" spans="4:14" x14ac:dyDescent="0.25">
      <c r="D17" s="23"/>
      <c r="E17" s="24"/>
      <c r="F17" s="25"/>
      <c r="H17" s="25"/>
      <c r="I17" s="25"/>
      <c r="J17" s="26"/>
      <c r="K17" s="25"/>
      <c r="L17" s="25"/>
      <c r="M17" s="25"/>
      <c r="N17" s="25"/>
    </row>
    <row r="18" spans="4:14" x14ac:dyDescent="0.25">
      <c r="D18" s="27"/>
      <c r="E18" s="28"/>
      <c r="F18" s="21"/>
      <c r="H18" s="21"/>
      <c r="I18" s="21"/>
      <c r="J18" s="22"/>
      <c r="K18" s="21"/>
      <c r="L18" s="21"/>
      <c r="M18" s="21"/>
      <c r="N18" s="21"/>
    </row>
    <row r="19" spans="4:14" x14ac:dyDescent="0.25">
      <c r="D19" s="23"/>
      <c r="E19" s="24"/>
      <c r="F19" s="25"/>
      <c r="H19" s="25"/>
      <c r="I19" s="25"/>
      <c r="J19" s="26"/>
      <c r="K19" s="25"/>
      <c r="L19" s="25"/>
      <c r="M19" s="25"/>
      <c r="N19" s="25"/>
    </row>
    <row r="20" spans="4:14" x14ac:dyDescent="0.25">
      <c r="D20" s="27"/>
      <c r="E20" s="28"/>
      <c r="F20" s="21"/>
      <c r="H20" s="21"/>
      <c r="I20" s="21"/>
      <c r="J20" s="22"/>
      <c r="K20" s="21"/>
      <c r="L20" s="21"/>
      <c r="M20" s="21"/>
      <c r="N20" s="21"/>
    </row>
    <row r="21" spans="4:14" x14ac:dyDescent="0.25">
      <c r="D21" s="23"/>
      <c r="E21" s="24"/>
      <c r="F21" s="25"/>
      <c r="H21" s="25"/>
      <c r="I21" s="25"/>
      <c r="J21" s="26"/>
      <c r="K21" s="25"/>
      <c r="L21" s="25"/>
      <c r="M21" s="25"/>
      <c r="N21" s="25"/>
    </row>
    <row r="22" spans="4:14" x14ac:dyDescent="0.25">
      <c r="D22" s="27"/>
      <c r="E22" s="28"/>
      <c r="F22" s="21"/>
      <c r="H22" s="21"/>
      <c r="I22" s="21"/>
      <c r="J22" s="22"/>
      <c r="K22" s="21"/>
      <c r="L22" s="21"/>
      <c r="M22" s="21"/>
      <c r="N22" s="21"/>
    </row>
    <row r="23" spans="4:14" x14ac:dyDescent="0.25">
      <c r="D23" s="23"/>
      <c r="E23" s="24"/>
      <c r="F23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8418-4386-4760-905B-2801A4A33C8A}">
  <dimension ref="B1:D29"/>
  <sheetViews>
    <sheetView tabSelected="1" topLeftCell="B1" workbookViewId="0">
      <selection activeCell="C7" sqref="C7"/>
    </sheetView>
  </sheetViews>
  <sheetFormatPr defaultRowHeight="15" x14ac:dyDescent="0.25"/>
  <cols>
    <col min="1" max="1" width="7.28515625" bestFit="1" customWidth="1"/>
    <col min="2" max="2" width="25.7109375" customWidth="1"/>
    <col min="3" max="3" width="13.28515625" bestFit="1" customWidth="1"/>
    <col min="4" max="4" width="38.5703125" bestFit="1" customWidth="1"/>
    <col min="5" max="5" width="25.5703125" bestFit="1" customWidth="1"/>
  </cols>
  <sheetData>
    <row r="1" spans="2:4" x14ac:dyDescent="0.25">
      <c r="B1" t="s">
        <v>837</v>
      </c>
      <c r="C1" t="s">
        <v>838</v>
      </c>
    </row>
    <row r="2" spans="2:4" x14ac:dyDescent="0.25">
      <c r="B2" t="s">
        <v>835</v>
      </c>
      <c r="C2" t="s">
        <v>862</v>
      </c>
    </row>
    <row r="3" spans="2:4" x14ac:dyDescent="0.25">
      <c r="B3" t="s">
        <v>866</v>
      </c>
      <c r="C3" t="s">
        <v>857</v>
      </c>
    </row>
    <row r="4" spans="2:4" x14ac:dyDescent="0.25">
      <c r="B4" t="s">
        <v>836</v>
      </c>
      <c r="C4" t="s">
        <v>854</v>
      </c>
    </row>
    <row r="5" spans="2:4" x14ac:dyDescent="0.25">
      <c r="B5" t="s">
        <v>863</v>
      </c>
      <c r="C5" t="s">
        <v>867</v>
      </c>
    </row>
    <row r="6" spans="2:4" x14ac:dyDescent="0.25">
      <c r="B6" t="s">
        <v>864</v>
      </c>
      <c r="C6" t="s">
        <v>865</v>
      </c>
    </row>
    <row r="7" spans="2:4" x14ac:dyDescent="0.25">
      <c r="B7" s="29" t="str">
        <f>$C$3</f>
        <v>[BRD_Guid]</v>
      </c>
      <c r="C7" t="s">
        <v>839</v>
      </c>
      <c r="D7" s="29" t="str">
        <f>IF(AND(ISERROR(FIND("TSUpdate",C7)),ISERROR(FIND("RowVersion",C7))),IF(B5="Where condition","","union ")&amp;"select cast("&amp;B7&amp;" as varchar(255))+'_"&amp;C7&amp;"' as [Key],"&amp;$C$4&amp;" as Title, '"&amp;MID(C7,2,LEN(C7)-2)&amp;"' as Property,  isnull(cast("&amp;C7&amp;" as varchar(255)),'"&amp;$C$1&amp;"') as Value from " &amp;$C$2&amp;" "&amp;$C$5,"")</f>
        <v>select cast([BRD_Guid] as varchar(255))+'_[BRD_ID]' as [Key],[BRD_Name] as Title, 'BRD_ID' as Property,  isnull(cast([BRD_ID] as varchar(255)),'{EPV:109}') as Value from [WFBusinessRuleDefinitions] where BRD_RuleType = 2 and BRD_DEFID is null and BRD_IsLocal = 0</v>
      </c>
    </row>
    <row r="8" spans="2:4" x14ac:dyDescent="0.25">
      <c r="B8" s="29" t="str">
        <f t="shared" ref="B8:B29" si="0">$C$3</f>
        <v>[BRD_Guid]</v>
      </c>
      <c r="C8" t="s">
        <v>840</v>
      </c>
      <c r="D8" s="29" t="str">
        <f>IF(AND(ISERROR(FIND("TSUpdate",C8)),ISERROR(FIND("RowVersion",C8))),IF(B7="Where condition","","union ")&amp;"select cast("&amp;B8&amp;" as varchar(255))+'_"&amp;C8&amp;"' as [Key],"&amp;$C$4&amp;" as Title, '"&amp;MID(C8,2,LEN(C8)-2)&amp;"' as Property,  isnull(cast("&amp;C8&amp;" as varchar(255)),'"&amp;$C$1&amp;"') as Value from " &amp;$C$2&amp;" "&amp;$C$5,"")</f>
        <v>union select cast([BRD_Guid] as varchar(255))+'_[BRD_DEFID]' as [Key],[BRD_Name] as Title, 'BRD_DEFID' as Property,  isnull(cast([BRD_DEFID] as varchar(255)),'{EPV:109}') as Value from [WFBusinessRuleDefinitions] where BRD_RuleType = 2 and BRD_DEFID is null and BRD_IsLocal = 0</v>
      </c>
    </row>
    <row r="9" spans="2:4" x14ac:dyDescent="0.25">
      <c r="B9" s="29" t="str">
        <f t="shared" si="0"/>
        <v>[BRD_Guid]</v>
      </c>
      <c r="C9" t="s">
        <v>841</v>
      </c>
      <c r="D9" s="29" t="str">
        <f>IF(AND(ISERROR(FIND("TSUpdate",C9)),ISERROR(FIND("RowVersion",C9))),IF(B8="Where condition","","union ")&amp;"select cast("&amp;B9&amp;" as varchar(255))+'_"&amp;C9&amp;"' as [Key],"&amp;$C$4&amp;" as Title, '"&amp;MID(C9,2,LEN(C9)-2)&amp;"' as Property,  isnull(cast("&amp;C9&amp;" as varchar(255)),'"&amp;$C$1&amp;"') as Value from " &amp;$C$2&amp;" "&amp;$C$5,"")</f>
        <v>union select cast([BRD_Guid] as varchar(255))+'_[BRD_TSInsert]' as [Key],[BRD_Name] as Title, 'BRD_TSInsert' as Property,  isnull(cast([BRD_TSInsert] as varchar(255)),'{EPV:109}') as Value from [WFBusinessRuleDefinitions] where BRD_RuleType = 2 and BRD_DEFID is null and BRD_IsLocal = 0</v>
      </c>
    </row>
    <row r="10" spans="2:4" x14ac:dyDescent="0.25">
      <c r="B10" s="29" t="str">
        <f t="shared" si="0"/>
        <v>[BRD_Guid]</v>
      </c>
      <c r="C10" t="s">
        <v>842</v>
      </c>
      <c r="D10" s="29" t="str">
        <f>IF(AND(ISERROR(FIND("TSUpdate",C10)),ISERROR(FIND("RowVersion",C10))),IF(B9="Where condition","","union ")&amp;"select cast("&amp;B10&amp;" as varchar(255))+'_"&amp;C10&amp;"' as [Key],"&amp;$C$4&amp;" as Title, '"&amp;MID(C10,2,LEN(C10)-2)&amp;"' as Property,  isnull(cast("&amp;C10&amp;" as varchar(255)),'"&amp;$C$1&amp;"') as Value from " &amp;$C$2&amp;" "&amp;$C$5,"")</f>
        <v/>
      </c>
    </row>
    <row r="11" spans="2:4" x14ac:dyDescent="0.25">
      <c r="B11" s="29" t="str">
        <f t="shared" si="0"/>
        <v>[BRD_Guid]</v>
      </c>
      <c r="C11" t="s">
        <v>843</v>
      </c>
      <c r="D11" s="29" t="str">
        <f>IF(AND(ISERROR(FIND("TSUpdate",C11)),ISERROR(FIND("RowVersion",C11))),IF(B10="Where condition","","union ")&amp;"select cast("&amp;B11&amp;" as varchar(255))+'_"&amp;C11&amp;"' as [Key],"&amp;$C$4&amp;" as Title, '"&amp;MID(C11,2,LEN(C11)-2)&amp;"' as Property,  isnull(cast("&amp;C11&amp;" as varchar(255)),'"&amp;$C$1&amp;"') as Value from " &amp;$C$2&amp;" "&amp;$C$5,"")</f>
        <v/>
      </c>
    </row>
    <row r="12" spans="2:4" x14ac:dyDescent="0.25">
      <c r="B12" s="29" t="str">
        <f t="shared" si="0"/>
        <v>[BRD_Guid]</v>
      </c>
      <c r="C12" t="s">
        <v>844</v>
      </c>
      <c r="D12" s="29" t="str">
        <f>IF(AND(ISERROR(FIND("TSUpdate",C12)),ISERROR(FIND("RowVersion",C12))),IF(B11="Where condition","","union ")&amp;"select cast("&amp;B12&amp;" as varchar(255))+'_"&amp;C12&amp;"' as [Key],"&amp;$C$4&amp;" as Title, '"&amp;MID(C12,2,LEN(C12)-2)&amp;"' as Property,  isnull(cast("&amp;C12&amp;" as varchar(255)),'"&amp;$C$1&amp;"') as Value from " &amp;$C$2&amp;" "&amp;$C$5,"")</f>
        <v>union select cast([BRD_Guid] as varchar(255))+'_[BRD_GroupID]' as [Key],[BRD_Name] as Title, 'BRD_GroupID' as Property,  isnull(cast([BRD_GroupID] as varchar(255)),'{EPV:109}') as Value from [WFBusinessRuleDefinitions] where BRD_RuleType = 2 and BRD_DEFID is null and BRD_IsLocal = 0</v>
      </c>
    </row>
    <row r="13" spans="2:4" x14ac:dyDescent="0.25">
      <c r="B13" s="29" t="str">
        <f t="shared" si="0"/>
        <v>[BRD_Guid]</v>
      </c>
      <c r="C13" t="s">
        <v>845</v>
      </c>
      <c r="D13" s="29" t="str">
        <f>IF(AND(ISERROR(FIND("TSUpdate",C13)),ISERROR(FIND("RowVersion",C13))),IF(B12="Where condition","","union ")&amp;"select cast("&amp;B13&amp;" as varchar(255))+'_"&amp;C13&amp;"' as [Key],"&amp;$C$4&amp;" as Title, '"&amp;MID(C13,2,LEN(C13)-2)&amp;"' as Property,  isnull(cast("&amp;C13&amp;" as varchar(255)),'"&amp;$C$1&amp;"') as Value from " &amp;$C$2&amp;" "&amp;$C$5,"")</f>
        <v>union select cast([BRD_Guid] as varchar(255))+'_[BRD_WFSID]' as [Key],[BRD_Name] as Title, 'BRD_WFSID' as Property,  isnull(cast([BRD_WFSID] as varchar(255)),'{EPV:109}') as Value from [WFBusinessRuleDefinitions] where BRD_RuleType = 2 and BRD_DEFID is null and BRD_IsLocal = 0</v>
      </c>
    </row>
    <row r="14" spans="2:4" x14ac:dyDescent="0.25">
      <c r="B14" s="29" t="str">
        <f t="shared" si="0"/>
        <v>[BRD_Guid]</v>
      </c>
      <c r="C14" t="s">
        <v>846</v>
      </c>
      <c r="D14" s="29" t="str">
        <f>IF(AND(ISERROR(FIND("TSUpdate",C14)),ISERROR(FIND("RowVersion",C14))),IF(B13="Where condition","","union ")&amp;"select cast("&amp;B14&amp;" as varchar(255))+'_"&amp;C14&amp;"' as [Key],"&amp;$C$4&amp;" as Title, '"&amp;MID(C14,2,LEN(C14)-2)&amp;"' as Property,  isnull(cast("&amp;C14&amp;" as varchar(255)),'"&amp;$C$1&amp;"') as Value from " &amp;$C$2&amp;" "&amp;$C$5,"")</f>
        <v>union select cast([BRD_Guid] as varchar(255))+'_[BRD_ReturnedValueType]' as [Key],[BRD_Name] as Title, 'BRD_ReturnedValueType' as Property,  isnull(cast([BRD_ReturnedValueType] as varchar(255)),'{EPV:109}') as Value from [WFBusinessRuleDefinitions] where BRD_RuleType = 2 and BRD_DEFID is null and BRD_IsLocal = 0</v>
      </c>
    </row>
    <row r="15" spans="2:4" x14ac:dyDescent="0.25">
      <c r="B15" s="29" t="str">
        <f t="shared" si="0"/>
        <v>[BRD_Guid]</v>
      </c>
      <c r="C15" t="s">
        <v>847</v>
      </c>
      <c r="D15" s="29" t="str">
        <f>IF(AND(ISERROR(FIND("TSUpdate",C15)),ISERROR(FIND("RowVersion",C15))),IF(B14="Where condition","","union ")&amp;"select cast("&amp;B15&amp;" as varchar(255))+'_"&amp;C15&amp;"' as [Key],"&amp;$C$4&amp;" as Title, '"&amp;MID(C15,2,LEN(C15)-2)&amp;"' as Property,  isnull(cast("&amp;C15&amp;" as varchar(255)),'"&amp;$C$1&amp;"') as Value from " &amp;$C$2&amp;" "&amp;$C$5,"")</f>
        <v>union select cast([BRD_Guid] as varchar(255))+'_[BRD_EditModeType]' as [Key],[BRD_Name] as Title, 'BRD_EditModeType' as Property,  isnull(cast([BRD_EditModeType] as varchar(255)),'{EPV:109}') as Value from [WFBusinessRuleDefinitions] where BRD_RuleType = 2 and BRD_DEFID is null and BRD_IsLocal = 0</v>
      </c>
    </row>
    <row r="16" spans="2:4" x14ac:dyDescent="0.25">
      <c r="B16" s="29" t="str">
        <f t="shared" si="0"/>
        <v>[BRD_Guid]</v>
      </c>
      <c r="C16" t="s">
        <v>848</v>
      </c>
      <c r="D16" s="29" t="str">
        <f>IF(AND(ISERROR(FIND("TSUpdate",C16)),ISERROR(FIND("RowVersion",C16))),IF(B15="Where condition","","union ")&amp;"select cast("&amp;B16&amp;" as varchar(255))+'_"&amp;C16&amp;"' as [Key],"&amp;$C$4&amp;" as Title, '"&amp;MID(C16,2,LEN(C16)-2)&amp;"' as Property,  isnull(cast("&amp;C16&amp;" as varchar(255)),'"&amp;$C$1&amp;"') as Value from " &amp;$C$2&amp;" "&amp;$C$5,"")</f>
        <v>union select cast([BRD_Guid] as varchar(255))+'_[BRD_IsLocal]' as [Key],[BRD_Name] as Title, 'BRD_IsLocal' as Property,  isnull(cast([BRD_IsLocal] as varchar(255)),'{EPV:109}') as Value from [WFBusinessRuleDefinitions] where BRD_RuleType = 2 and BRD_DEFID is null and BRD_IsLocal = 0</v>
      </c>
    </row>
    <row r="17" spans="2:4" x14ac:dyDescent="0.25">
      <c r="B17" s="29" t="str">
        <f t="shared" si="0"/>
        <v>[BRD_Guid]</v>
      </c>
      <c r="C17" t="s">
        <v>849</v>
      </c>
      <c r="D17" s="29" t="str">
        <f>IF(AND(ISERROR(FIND("TSUpdate",C17)),ISERROR(FIND("RowVersion",C17))),IF(B16="Where condition","","union ")&amp;"select cast("&amp;B17&amp;" as varchar(255))+'_"&amp;C17&amp;"' as [Key],"&amp;$C$4&amp;" as Title, '"&amp;MID(C17,2,LEN(C17)-2)&amp;"' as Property,  isnull(cast("&amp;C17&amp;" as varchar(255)),'"&amp;$C$1&amp;"') as Value from " &amp;$C$2&amp;" "&amp;$C$5,"")</f>
        <v>union select cast([BRD_Guid] as varchar(255))+'_[BRD_PluginID]' as [Key],[BRD_Name] as Title, 'BRD_PluginID' as Property,  isnull(cast([BRD_PluginID] as varchar(255)),'{EPV:109}') as Value from [WFBusinessRuleDefinitions] where BRD_RuleType = 2 and BRD_DEFID is null and BRD_IsLocal = 0</v>
      </c>
    </row>
    <row r="18" spans="2:4" x14ac:dyDescent="0.25">
      <c r="B18" s="29" t="str">
        <f t="shared" si="0"/>
        <v>[BRD_Guid]</v>
      </c>
      <c r="C18" t="s">
        <v>850</v>
      </c>
      <c r="D18" s="29" t="str">
        <f>IF(AND(ISERROR(FIND("TSUpdate",C18)),ISERROR(FIND("RowVersion",C18))),IF(B17="Where condition","","union ")&amp;"select cast("&amp;B18&amp;" as varchar(255))+'_"&amp;C18&amp;"' as [Key],"&amp;$C$4&amp;" as Title, '"&amp;MID(C18,2,LEN(C18)-2)&amp;"' as Property,  isnull(cast("&amp;C18&amp;" as varchar(255)),'"&amp;$C$1&amp;"') as Value from " &amp;$C$2&amp;" "&amp;$C$5,"")</f>
        <v>union select cast([BRD_Guid] as varchar(255))+'_[BRD_RuleType]' as [Key],[BRD_Name] as Title, 'BRD_RuleType' as Property,  isnull(cast([BRD_RuleType] as varchar(255)),'{EPV:109}') as Value from [WFBusinessRuleDefinitions] where BRD_RuleType = 2 and BRD_DEFID is null and BRD_IsLocal = 0</v>
      </c>
    </row>
    <row r="19" spans="2:4" x14ac:dyDescent="0.25">
      <c r="B19" s="29" t="str">
        <f t="shared" si="0"/>
        <v>[BRD_Guid]</v>
      </c>
      <c r="C19" t="s">
        <v>851</v>
      </c>
      <c r="D19" s="29" t="str">
        <f>IF(AND(ISERROR(FIND("TSUpdate",C19)),ISERROR(FIND("RowVersion",C19))),IF(B18="Where condition","","union ")&amp;"select cast("&amp;B19&amp;" as varchar(255))+'_"&amp;C19&amp;"' as [Key],"&amp;$C$4&amp;" as Title, '"&amp;MID(C19,2,LEN(C19)-2)&amp;"' as Property,  isnull(cast("&amp;C19&amp;" as varchar(255)),'"&amp;$C$1&amp;"') as Value from " &amp;$C$2&amp;" "&amp;$C$5,"")</f>
        <v>union select cast([BRD_Guid] as varchar(255))+'_[BRD_BRDID]' as [Key],[BRD_Name] as Title, 'BRD_BRDID' as Property,  isnull(cast([BRD_BRDID] as varchar(255)),'{EPV:109}') as Value from [WFBusinessRuleDefinitions] where BRD_RuleType = 2 and BRD_DEFID is null and BRD_IsLocal = 0</v>
      </c>
    </row>
    <row r="20" spans="2:4" x14ac:dyDescent="0.25">
      <c r="B20" s="29" t="str">
        <f t="shared" si="0"/>
        <v>[BRD_Guid]</v>
      </c>
      <c r="C20" t="s">
        <v>852</v>
      </c>
      <c r="D20" s="29" t="str">
        <f>IF(AND(ISERROR(FIND("TSUpdate",C20)),ISERROR(FIND("RowVersion",C20))),IF(B19="Where condition","","union ")&amp;"select cast("&amp;B20&amp;" as varchar(255))+'_"&amp;C20&amp;"' as [Key],"&amp;$C$4&amp;" as Title, '"&amp;MID(C20,2,LEN(C20)-2)&amp;"' as Property,  isnull(cast("&amp;C20&amp;" as varchar(255)),'"&amp;$C$1&amp;"') as Value from " &amp;$C$2&amp;" "&amp;$C$5,"")</f>
        <v>union select cast([BRD_Guid] as varchar(255))+'_[BRD_WFCID]' as [Key],[BRD_Name] as Title, 'BRD_WFCID' as Property,  isnull(cast([BRD_WFCID] as varchar(255)),'{EPV:109}') as Value from [WFBusinessRuleDefinitions] where BRD_RuleType = 2 and BRD_DEFID is null and BRD_IsLocal = 0</v>
      </c>
    </row>
    <row r="21" spans="2:4" x14ac:dyDescent="0.25">
      <c r="B21" s="29" t="str">
        <f t="shared" si="0"/>
        <v>[BRD_Guid]</v>
      </c>
      <c r="C21" t="s">
        <v>853</v>
      </c>
      <c r="D21" s="29" t="str">
        <f>IF(AND(ISERROR(FIND("TSUpdate",C21)),ISERROR(FIND("RowVersion",C21))),IF(B20="Where condition","","union ")&amp;"select cast("&amp;B21&amp;" as varchar(255))+'_"&amp;C21&amp;"' as [Key],"&amp;$C$4&amp;" as Title, '"&amp;MID(C21,2,LEN(C21)-2)&amp;"' as Property,  isnull(cast("&amp;C21&amp;" as varchar(255)),'"&amp;$C$1&amp;"') as Value from " &amp;$C$2&amp;" "&amp;$C$5,"")</f>
        <v>union select cast([BRD_Guid] as varchar(255))+'_[BRD_DataSourceResultRowsMode]' as [Key],[BRD_Name] as Title, 'BRD_DataSourceResultRowsMode' as Property,  isnull(cast([BRD_DataSourceResultRowsMode] as varchar(255)),'{EPV:109}') as Value from [WFBusinessRuleDefinitions] where BRD_RuleType = 2 and BRD_DEFID is null and BRD_IsLocal = 0</v>
      </c>
    </row>
    <row r="22" spans="2:4" x14ac:dyDescent="0.25">
      <c r="B22" s="29" t="str">
        <f t="shared" si="0"/>
        <v>[BRD_Guid]</v>
      </c>
      <c r="C22" t="s">
        <v>854</v>
      </c>
      <c r="D22" s="29" t="str">
        <f>IF(AND(ISERROR(FIND("TSUpdate",C22)),ISERROR(FIND("RowVersion",C22))),IF(B21="Where condition","","union ")&amp;"select cast("&amp;B22&amp;" as varchar(255))+'_"&amp;C22&amp;"' as [Key],"&amp;$C$4&amp;" as Title, '"&amp;MID(C22,2,LEN(C22)-2)&amp;"' as Property,  isnull(cast("&amp;C22&amp;" as varchar(255)),'"&amp;$C$1&amp;"') as Value from " &amp;$C$2&amp;" "&amp;$C$5,"")</f>
        <v>union select cast([BRD_Guid] as varchar(255))+'_[BRD_Name]' as [Key],[BRD_Name] as Title, 'BRD_Name' as Property,  isnull(cast([BRD_Name] as varchar(255)),'{EPV:109}') as Value from [WFBusinessRuleDefinitions] where BRD_RuleType = 2 and BRD_DEFID is null and BRD_IsLocal = 0</v>
      </c>
    </row>
    <row r="23" spans="2:4" x14ac:dyDescent="0.25">
      <c r="B23" s="29" t="str">
        <f t="shared" si="0"/>
        <v>[BRD_Guid]</v>
      </c>
      <c r="C23" t="s">
        <v>855</v>
      </c>
      <c r="D23" s="29" t="str">
        <f>IF(AND(ISERROR(FIND("TSUpdate",C23)),ISERROR(FIND("RowVersion",C23))),IF(B22="Where condition","","union ")&amp;"select cast("&amp;B23&amp;" as varchar(255))+'_"&amp;C23&amp;"' as [Key],"&amp;$C$4&amp;" as Title, '"&amp;MID(C23,2,LEN(C23)-2)&amp;"' as Property,  isnull(cast("&amp;C23&amp;" as varchar(255)),'"&amp;$C$1&amp;"') as Value from " &amp;$C$2&amp;" "&amp;$C$5,"")</f>
        <v>union select cast([BRD_Guid] as varchar(255))+'_[BRD_Documentation]' as [Key],[BRD_Name] as Title, 'BRD_Documentation' as Property,  isnull(cast([BRD_Documentation] as varchar(255)),'{EPV:109}') as Value from [WFBusinessRuleDefinitions] where BRD_RuleType = 2 and BRD_DEFID is null and BRD_IsLocal = 0</v>
      </c>
    </row>
    <row r="24" spans="2:4" x14ac:dyDescent="0.25">
      <c r="B24" s="29" t="str">
        <f t="shared" si="0"/>
        <v>[BRD_Guid]</v>
      </c>
      <c r="C24" t="s">
        <v>856</v>
      </c>
      <c r="D24" s="29" t="str">
        <f>IF(AND(ISERROR(FIND("TSUpdate",C24)),ISERROR(FIND("RowVersion",C24))),IF(B23="Where condition","","union ")&amp;"select cast("&amp;B24&amp;" as varchar(255))+'_"&amp;C24&amp;"' as [Key],"&amp;$C$4&amp;" as Title, '"&amp;MID(C24,2,LEN(C24)-2)&amp;"' as Property,  isnull(cast("&amp;C24&amp;" as varchar(255)),'"&amp;$C$1&amp;"') as Value from " &amp;$C$2&amp;" "&amp;$C$5,"")</f>
        <v>union select cast([BRD_Guid] as varchar(255))+'_[BRD_Value]' as [Key],[BRD_Name] as Title, 'BRD_Value' as Property,  isnull(cast([BRD_Value] as varchar(255)),'{EPV:109}') as Value from [WFBusinessRuleDefinitions] where BRD_RuleType = 2 and BRD_DEFID is null and BRD_IsLocal = 0</v>
      </c>
    </row>
    <row r="25" spans="2:4" x14ac:dyDescent="0.25">
      <c r="B25" s="29" t="str">
        <f t="shared" si="0"/>
        <v>[BRD_Guid]</v>
      </c>
      <c r="C25" t="s">
        <v>857</v>
      </c>
      <c r="D25" s="29" t="str">
        <f>IF(AND(ISERROR(FIND("TSUpdate",C25)),ISERROR(FIND("RowVersion",C25))),IF(B24="Where condition","","union ")&amp;"select cast("&amp;B25&amp;" as varchar(255))+'_"&amp;C25&amp;"' as [Key],"&amp;$C$4&amp;" as Title, '"&amp;MID(C25,2,LEN(C25)-2)&amp;"' as Property,  isnull(cast("&amp;C25&amp;" as varchar(255)),'"&amp;$C$1&amp;"') as Value from " &amp;$C$2&amp;" "&amp;$C$5,"")</f>
        <v>union select cast([BRD_Guid] as varchar(255))+'_[BRD_Guid]' as [Key],[BRD_Name] as Title, 'BRD_Guid' as Property,  isnull(cast([BRD_Guid] as varchar(255)),'{EPV:109}') as Value from [WFBusinessRuleDefinitions] where BRD_RuleType = 2 and BRD_DEFID is null and BRD_IsLocal = 0</v>
      </c>
    </row>
    <row r="26" spans="2:4" x14ac:dyDescent="0.25">
      <c r="B26" s="29" t="str">
        <f t="shared" si="0"/>
        <v>[BRD_Guid]</v>
      </c>
      <c r="C26" t="s">
        <v>858</v>
      </c>
      <c r="D26" s="29" t="str">
        <f>IF(AND(ISERROR(FIND("TSUpdate",C26)),ISERROR(FIND("RowVersion",C26))),IF(B25="Where condition","","union ")&amp;"select cast("&amp;B26&amp;" as varchar(255))+'_"&amp;C26&amp;"' as [Key],"&amp;$C$4&amp;" as Title, '"&amp;MID(C26,2,LEN(C26)-2)&amp;"' as Property,  isnull(cast("&amp;C26&amp;" as varchar(255)),'"&amp;$C$1&amp;"') as Value from " &amp;$C$2&amp;" "&amp;$C$5,"")</f>
        <v>union select cast([BRD_Guid] as varchar(255))+'_[BRD_DataSourceColumn]' as [Key],[BRD_Name] as Title, 'BRD_DataSourceColumn' as Property,  isnull(cast([BRD_DataSourceColumn] as varchar(255)),'{EPV:109}') as Value from [WFBusinessRuleDefinitions] where BRD_RuleType = 2 and BRD_DEFID is null and BRD_IsLocal = 0</v>
      </c>
    </row>
    <row r="27" spans="2:4" x14ac:dyDescent="0.25">
      <c r="B27" s="29" t="str">
        <f t="shared" si="0"/>
        <v>[BRD_Guid]</v>
      </c>
      <c r="C27" t="s">
        <v>859</v>
      </c>
      <c r="D27" s="29" t="str">
        <f>IF(AND(ISERROR(FIND("TSUpdate",C27)),ISERROR(FIND("RowVersion",C27))),IF(B26="Where condition","","union ")&amp;"select cast("&amp;B27&amp;" as varchar(255))+'_"&amp;C27&amp;"' as [Key],"&amp;$C$4&amp;" as Title, '"&amp;MID(C27,2,LEN(C27)-2)&amp;"' as Property,  isnull(cast("&amp;C27&amp;" as varchar(255)),'"&amp;$C$1&amp;"') as Value from " &amp;$C$2&amp;" "&amp;$C$5,"")</f>
        <v>union select cast([BRD_Guid] as varchar(255))+'_[BRD_People]' as [Key],[BRD_Name] as Title, 'BRD_People' as Property,  isnull(cast([BRD_People] as varchar(255)),'{EPV:109}') as Value from [WFBusinessRuleDefinitions] where BRD_RuleType = 2 and BRD_DEFID is null and BRD_IsLocal = 0</v>
      </c>
    </row>
    <row r="28" spans="2:4" x14ac:dyDescent="0.25">
      <c r="B28" s="29" t="str">
        <f t="shared" si="0"/>
        <v>[BRD_Guid]</v>
      </c>
      <c r="C28" t="s">
        <v>860</v>
      </c>
      <c r="D28" s="29" t="str">
        <f>IF(AND(ISERROR(FIND("TSUpdate",C28)),ISERROR(FIND("RowVersion",C28))),IF(B27="Where condition","","union ")&amp;"select cast("&amp;B28&amp;" as varchar(255))+'_"&amp;C28&amp;"' as [Key],"&amp;$C$4&amp;" as Title, '"&amp;MID(C28,2,LEN(C28)-2)&amp;"' as Property,  isnull(cast("&amp;C28&amp;" as varchar(255)),'"&amp;$C$1&amp;"') as Value from " &amp;$C$2&amp;" "&amp;$C$5,"")</f>
        <v>union select cast([BRD_Guid] as varchar(255))+'_[BRD_PluginConfig]' as [Key],[BRD_Name] as Title, 'BRD_PluginConfig' as Property,  isnull(cast([BRD_PluginConfig] as varchar(255)),'{EPV:109}') as Value from [WFBusinessRuleDefinitions] where BRD_RuleType = 2 and BRD_DEFID is null and BRD_IsLocal = 0</v>
      </c>
    </row>
    <row r="29" spans="2:4" x14ac:dyDescent="0.25">
      <c r="B29" s="29" t="str">
        <f t="shared" si="0"/>
        <v>[BRD_Guid]</v>
      </c>
      <c r="C29" t="s">
        <v>861</v>
      </c>
      <c r="D29" s="29" t="str">
        <f>IF(AND(ISERROR(FIND("TSUpdate",C29)),ISERROR(FIND("RowVersion",C29))),IF(B28="Where condition","","union ")&amp;"select cast("&amp;B29&amp;" as varchar(255))+'_"&amp;C29&amp;"' as [Key],"&amp;$C$4&amp;" as Title, '"&amp;MID(C29,2,LEN(C29)-2)&amp;"' as Property,  isnull(cast("&amp;C29&amp;" as varchar(255)),'"&amp;$C$1&amp;"') as Value from " &amp;$C$2&amp;" "&amp;$C$5,"")</f>
        <v>union select cast([BRD_Guid] as varchar(255))+'_[BRD_BasicDesignerJson]' as [Key],[BRD_Name] as Title, 'BRD_BasicDesignerJson' as Property,  isnull(cast([BRD_BasicDesignerJson] as varchar(255)),'{EPV:109}') as Value from [WFBusinessRuleDefinitions] where BRD_RuleType = 2 and BRD_DEFID is null and BRD_IsLocal =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Krüger</dc:creator>
  <cp:lastModifiedBy>Daniel Krüger</cp:lastModifiedBy>
  <dcterms:created xsi:type="dcterms:W3CDTF">2024-07-16T12:36:48Z</dcterms:created>
  <dcterms:modified xsi:type="dcterms:W3CDTF">2024-07-19T20:30:18Z</dcterms:modified>
</cp:coreProperties>
</file>