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\Desktop\"/>
    </mc:Choice>
  </mc:AlternateContent>
  <xr:revisionPtr revIDLastSave="0" documentId="8_{03D73227-5FCB-408D-B948-BD29804D686F}" xr6:coauthVersionLast="47" xr6:coauthVersionMax="47" xr10:uidLastSave="{00000000-0000-0000-0000-000000000000}"/>
  <bookViews>
    <workbookView xWindow="-108" yWindow="-108" windowWidth="23256" windowHeight="12576" firstSheet="1" activeTab="1" xr2:uid="{5289D0D1-121E-403C-845E-1867DF2BB9A7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2" l="1"/>
  <c r="F15" i="2"/>
  <c r="F17" i="2"/>
  <c r="F18" i="2"/>
  <c r="F19" i="2"/>
  <c r="F21" i="2"/>
  <c r="F20" i="2"/>
  <c r="F14" i="2"/>
  <c r="F3" i="2"/>
  <c r="F8" i="2"/>
  <c r="F7" i="2"/>
  <c r="F6" i="2"/>
  <c r="F4" i="2"/>
  <c r="F10" i="2"/>
  <c r="F9" i="2"/>
  <c r="F5" i="2"/>
  <c r="F8" i="1"/>
  <c r="F4" i="1"/>
</calcChain>
</file>

<file path=xl/sharedStrings.xml><?xml version="1.0" encoding="utf-8"?>
<sst xmlns="http://schemas.openxmlformats.org/spreadsheetml/2006/main" count="78" uniqueCount="28">
  <si>
    <t>Policies</t>
  </si>
  <si>
    <t>A</t>
  </si>
  <si>
    <t>B</t>
  </si>
  <si>
    <t>C</t>
  </si>
  <si>
    <t>D</t>
  </si>
  <si>
    <t>Average Deaths</t>
  </si>
  <si>
    <t>Run 1</t>
  </si>
  <si>
    <t>Run 2</t>
  </si>
  <si>
    <t>Run 3</t>
  </si>
  <si>
    <t>Run 4</t>
  </si>
  <si>
    <t>Average</t>
  </si>
  <si>
    <t>no yes no no</t>
  </si>
  <si>
    <t>no no no no</t>
  </si>
  <si>
    <t>yes yes yes no</t>
  </si>
  <si>
    <t>yes no no no</t>
  </si>
  <si>
    <t>yes yes yes yes</t>
  </si>
  <si>
    <t>no yes yes yes</t>
  </si>
  <si>
    <t>yes yes no no</t>
  </si>
  <si>
    <t>no yes yes no</t>
  </si>
  <si>
    <t>Average Infections</t>
  </si>
  <si>
    <t>Average number of Deaths (Per Country)</t>
  </si>
  <si>
    <t>***Policies are sorted based on increasing vaccination, test+quarantine only, banning flights and hard ban on mobility</t>
  </si>
  <si>
    <t>E.g. no no no no corresponds to no increase in vaccination, no tests conducted, no banning of flights and no hard ban</t>
  </si>
  <si>
    <t>***Graphs submitted are only for Run 1</t>
  </si>
  <si>
    <t>Average Number of Infections (Per Country)</t>
  </si>
  <si>
    <r>
      <t>Based on the data obtained,</t>
    </r>
    <r>
      <rPr>
        <sz val="11"/>
        <color rgb="FFC00000"/>
        <rFont val="Calibri"/>
        <family val="2"/>
        <scheme val="minor"/>
      </rPr>
      <t xml:space="preserve"> increasing vaccination rates to 100% + making tests mandatory while not inhibiting movement</t>
    </r>
    <r>
      <rPr>
        <sz val="11"/>
        <color theme="1"/>
        <rFont val="Calibri"/>
        <family val="2"/>
        <scheme val="minor"/>
      </rPr>
      <t xml:space="preserve"> is the </t>
    </r>
    <r>
      <rPr>
        <sz val="11"/>
        <color rgb="FFC00000"/>
        <rFont val="Calibri"/>
        <family val="2"/>
        <scheme val="minor"/>
      </rPr>
      <t>best at minimising the number of deaths and infections</t>
    </r>
    <r>
      <rPr>
        <sz val="11"/>
        <color theme="1"/>
        <rFont val="Calibri"/>
        <family val="2"/>
        <scheme val="minor"/>
      </rPr>
      <t>. This may be due to the fact that the maximum mobility in our code could only reach a value of 0.12 for a person at age 30. Therefore, it doesn't really make a difference if we implement movement bans since the chance of moving is not high in the first place.</t>
    </r>
  </si>
  <si>
    <r>
      <t xml:space="preserve">Conversely, </t>
    </r>
    <r>
      <rPr>
        <sz val="11"/>
        <color rgb="FFC00000"/>
        <rFont val="Calibri"/>
        <family val="2"/>
        <scheme val="minor"/>
      </rPr>
      <t>not implementing any policies at all</t>
    </r>
    <r>
      <rPr>
        <sz val="11"/>
        <color theme="1"/>
        <rFont val="Calibri"/>
        <family val="2"/>
        <scheme val="minor"/>
      </rPr>
      <t xml:space="preserve"> invites the </t>
    </r>
    <r>
      <rPr>
        <sz val="11"/>
        <color rgb="FFC00000"/>
        <rFont val="Calibri"/>
        <family val="2"/>
        <scheme val="minor"/>
      </rPr>
      <t>highest number of deaths</t>
    </r>
    <r>
      <rPr>
        <sz val="11"/>
        <color theme="1"/>
        <rFont val="Calibri"/>
        <family val="2"/>
        <scheme val="minor"/>
      </rPr>
      <t>.</t>
    </r>
  </si>
  <si>
    <t>In conclusion, the implementation of policies in an effort to prevent transmission proves to be useful as lower infection/death cases tend to have more policies implemented (more "yes" policies).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</si>
</sst>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8387C1-EE9D-4180-9DDE-A30D983F9F51}" name="Table1" displayName="Table1" ref="A1:F9" totalsRowShown="0">
  <autoFilter ref="A1:F9" xr:uid="{868387C1-EE9D-4180-9DDE-A30D983F9F51}"/>
  <sortState xmlns:xlrd2="http://schemas.microsoft.com/office/spreadsheetml/2017/richdata2" ref="A2:F9">
    <sortCondition descending="1" ref="F1:F9"/>
  </sortState>
  <tableColumns count="6">
    <tableColumn id="1" xr3:uid="{1CBEA5BF-B3E9-497A-B80D-BCAD165ABE8F}" name="Policies"/>
    <tableColumn id="2" xr3:uid="{A7B132D1-B101-48C6-AA8E-281AEEDE5FA6}" name="A"/>
    <tableColumn id="3" xr3:uid="{69FC8C12-6A35-4868-A394-B47983EA9363}" name="B"/>
    <tableColumn id="4" xr3:uid="{9A18821A-FF80-4029-A7C7-D811B5F45A21}" name="C"/>
    <tableColumn id="5" xr3:uid="{3BE42018-9055-488F-9E05-178D44D00AA4}" name="D"/>
    <tableColumn id="6" xr3:uid="{15A15D5E-EC12-4B91-B660-D7C556BFD72A}" name="Average Death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16108B-A047-49DA-89AB-C80BA1068347}" name="Table2" displayName="Table2" ref="A11:F19" totalsRowShown="0">
  <autoFilter ref="A11:F19" xr:uid="{6D16108B-A047-49DA-89AB-C80BA1068347}"/>
  <sortState xmlns:xlrd2="http://schemas.microsoft.com/office/spreadsheetml/2017/richdata2" ref="A12:F19">
    <sortCondition descending="1" ref="F11:F19"/>
  </sortState>
  <tableColumns count="6">
    <tableColumn id="1" xr3:uid="{2AEBCE6F-51E2-4B96-B7C3-A5A9100168FB}" name="Policies"/>
    <tableColumn id="2" xr3:uid="{D9925385-BE2C-4AA1-958D-3CE535142CC3}" name="A"/>
    <tableColumn id="3" xr3:uid="{B74794A1-7289-467D-90F3-5640E041C286}" name="B"/>
    <tableColumn id="4" xr3:uid="{BF9777A9-447E-413E-BB42-F5A9A748F699}" name="C"/>
    <tableColumn id="5" xr3:uid="{554B248F-A82B-43D0-8A31-6F6011F58F2B}" name="D"/>
    <tableColumn id="6" xr3:uid="{74703B8E-2B0E-4925-BD30-9856241F2324}" name="Average Inf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CAD3AE-2DBE-4775-B025-D701AC8C7C81}" name="Table3" displayName="Table3" ref="A2:F10" totalsRowShown="0">
  <autoFilter ref="A2:F10" xr:uid="{00CAD3AE-2DBE-4775-B025-D701AC8C7C81}"/>
  <sortState xmlns:xlrd2="http://schemas.microsoft.com/office/spreadsheetml/2017/richdata2" ref="A3:F10">
    <sortCondition descending="1" ref="F2:F10"/>
  </sortState>
  <tableColumns count="6">
    <tableColumn id="1" xr3:uid="{419FC11B-F7DE-44BC-8FB5-70159B787AC9}" name="Policies"/>
    <tableColumn id="2" xr3:uid="{8677FFF6-EA16-47E1-A1AE-52158CED9636}" name="Run 1"/>
    <tableColumn id="3" xr3:uid="{1008EB81-7003-4540-A636-215B8581651E}" name="Run 2"/>
    <tableColumn id="4" xr3:uid="{C0453648-1CB2-4659-AC41-7CFAB68CA6C0}" name="Run 3"/>
    <tableColumn id="5" xr3:uid="{B32D8ED7-AF10-45E2-9529-8BE4029008D7}" name="Run 4"/>
    <tableColumn id="6" xr3:uid="{9D808B28-7A2B-4A99-8765-DD42BCDEB997}" name="Average">
      <calculatedColumnFormula>(B3+C3+D3+E3)/4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063A98-7AB4-4012-B9F6-8BADDFEAED60}" name="Table4" displayName="Table4" ref="A13:F21" totalsRowShown="0">
  <autoFilter ref="A13:F21" xr:uid="{7D063A98-7AB4-4012-B9F6-8BADDFEAED60}"/>
  <sortState xmlns:xlrd2="http://schemas.microsoft.com/office/spreadsheetml/2017/richdata2" ref="A14:F21">
    <sortCondition descending="1" ref="F13:F21"/>
  </sortState>
  <tableColumns count="6">
    <tableColumn id="1" xr3:uid="{088EAD77-6917-416D-BF45-0613DEE7EEF1}" name="Policies"/>
    <tableColumn id="2" xr3:uid="{BCEA5268-A1D1-4CE1-9416-0882D746E036}" name="Run 1"/>
    <tableColumn id="3" xr3:uid="{DAC16E7A-0552-448C-B356-430EA988CD98}" name="Run 2"/>
    <tableColumn id="4" xr3:uid="{17098AE5-6320-48F2-830F-4F4ACCB22585}" name="Run 3"/>
    <tableColumn id="5" xr3:uid="{857224B2-EEEC-4536-A526-AE485494FA54}" name="Run 4"/>
    <tableColumn id="6" xr3:uid="{19EB3B8E-0C87-474A-BEFA-41451BF2D944}" name="Average">
      <calculatedColumnFormula>(B14+C14+D14+E14)/4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5FA2-BBC7-4340-84B1-28B60365C496}">
  <dimension ref="A1:N19"/>
  <sheetViews>
    <sheetView workbookViewId="0">
      <selection activeCell="B27" sqref="B27"/>
    </sheetView>
  </sheetViews>
  <sheetFormatPr defaultRowHeight="14.45"/>
  <cols>
    <col min="1" max="1" width="17.7109375" customWidth="1"/>
    <col min="6" max="6" width="19.28515625" customWidth="1"/>
    <col min="9" max="9" width="18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>
      <c r="A2" t="s">
        <v>11</v>
      </c>
      <c r="B2">
        <v>197</v>
      </c>
      <c r="C2">
        <v>200</v>
      </c>
      <c r="D2">
        <v>196</v>
      </c>
      <c r="E2">
        <v>199</v>
      </c>
      <c r="F2">
        <v>198</v>
      </c>
      <c r="I2" t="s">
        <v>11</v>
      </c>
    </row>
    <row r="3" spans="1:14">
      <c r="A3" t="s">
        <v>12</v>
      </c>
      <c r="B3">
        <v>197</v>
      </c>
      <c r="C3">
        <v>196</v>
      </c>
      <c r="D3">
        <v>197</v>
      </c>
      <c r="E3">
        <v>200</v>
      </c>
      <c r="F3">
        <v>197.5</v>
      </c>
      <c r="I3" t="s">
        <v>12</v>
      </c>
    </row>
    <row r="4" spans="1:14">
      <c r="A4" t="s">
        <v>13</v>
      </c>
      <c r="B4">
        <v>199</v>
      </c>
      <c r="C4">
        <v>199</v>
      </c>
      <c r="D4">
        <v>198</v>
      </c>
      <c r="E4">
        <v>194</v>
      </c>
      <c r="F4">
        <f>(B4+C4+D4+E4)/4</f>
        <v>197.5</v>
      </c>
      <c r="I4" t="s">
        <v>13</v>
      </c>
    </row>
    <row r="5" spans="1:14">
      <c r="A5" t="s">
        <v>14</v>
      </c>
      <c r="B5">
        <v>199</v>
      </c>
      <c r="C5">
        <v>197</v>
      </c>
      <c r="D5">
        <v>196</v>
      </c>
      <c r="E5">
        <v>197</v>
      </c>
      <c r="F5">
        <v>197.3</v>
      </c>
      <c r="I5" t="s">
        <v>14</v>
      </c>
    </row>
    <row r="6" spans="1:14">
      <c r="A6" t="s">
        <v>15</v>
      </c>
      <c r="B6">
        <v>196</v>
      </c>
      <c r="C6">
        <v>198</v>
      </c>
      <c r="D6">
        <v>197</v>
      </c>
      <c r="E6">
        <v>197</v>
      </c>
      <c r="F6">
        <v>197</v>
      </c>
      <c r="I6" t="s">
        <v>15</v>
      </c>
    </row>
    <row r="7" spans="1:14">
      <c r="A7" t="s">
        <v>16</v>
      </c>
      <c r="B7">
        <v>196</v>
      </c>
      <c r="C7">
        <v>198</v>
      </c>
      <c r="D7">
        <v>197</v>
      </c>
      <c r="E7">
        <v>196</v>
      </c>
      <c r="F7">
        <v>196.8</v>
      </c>
      <c r="I7" t="s">
        <v>16</v>
      </c>
    </row>
    <row r="8" spans="1:14">
      <c r="A8" t="s">
        <v>17</v>
      </c>
      <c r="B8">
        <v>194</v>
      </c>
      <c r="C8">
        <v>198</v>
      </c>
      <c r="D8">
        <v>197</v>
      </c>
      <c r="E8">
        <v>198</v>
      </c>
      <c r="F8">
        <f>(B8+C8+D8+E8)/4</f>
        <v>196.75</v>
      </c>
      <c r="I8" t="s">
        <v>17</v>
      </c>
    </row>
    <row r="9" spans="1:14">
      <c r="A9" t="s">
        <v>18</v>
      </c>
      <c r="B9">
        <v>197</v>
      </c>
      <c r="C9">
        <v>191</v>
      </c>
      <c r="D9">
        <v>197</v>
      </c>
      <c r="E9">
        <v>193</v>
      </c>
      <c r="F9">
        <v>194.5</v>
      </c>
      <c r="I9" t="s">
        <v>18</v>
      </c>
    </row>
    <row r="11" spans="1:14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19</v>
      </c>
    </row>
    <row r="12" spans="1:14">
      <c r="A12" t="s">
        <v>11</v>
      </c>
      <c r="B12">
        <v>5</v>
      </c>
      <c r="C12">
        <v>4</v>
      </c>
      <c r="D12">
        <v>6</v>
      </c>
      <c r="E12">
        <v>2</v>
      </c>
      <c r="F12">
        <v>4.25</v>
      </c>
    </row>
    <row r="13" spans="1:14">
      <c r="A13" t="s">
        <v>18</v>
      </c>
      <c r="B13">
        <v>6</v>
      </c>
      <c r="C13">
        <v>2</v>
      </c>
      <c r="D13">
        <v>2</v>
      </c>
      <c r="E13">
        <v>2</v>
      </c>
      <c r="F13">
        <v>3</v>
      </c>
    </row>
    <row r="14" spans="1:14">
      <c r="A14" t="s">
        <v>15</v>
      </c>
      <c r="B14">
        <v>3</v>
      </c>
      <c r="C14">
        <v>3</v>
      </c>
      <c r="D14">
        <v>4</v>
      </c>
      <c r="E14">
        <v>2</v>
      </c>
      <c r="F14">
        <v>3</v>
      </c>
    </row>
    <row r="15" spans="1:14">
      <c r="A15" t="s">
        <v>16</v>
      </c>
      <c r="B15">
        <v>3</v>
      </c>
      <c r="C15">
        <v>2</v>
      </c>
      <c r="D15">
        <v>1</v>
      </c>
      <c r="E15">
        <v>5</v>
      </c>
      <c r="F15">
        <v>2.75</v>
      </c>
    </row>
    <row r="16" spans="1:14">
      <c r="A16" t="s">
        <v>17</v>
      </c>
      <c r="B16">
        <v>3</v>
      </c>
      <c r="C16">
        <v>4</v>
      </c>
      <c r="D16">
        <v>1</v>
      </c>
      <c r="E16">
        <v>0</v>
      </c>
      <c r="F16">
        <v>2</v>
      </c>
    </row>
    <row r="17" spans="1:6">
      <c r="A17" t="s">
        <v>14</v>
      </c>
      <c r="B17">
        <v>2</v>
      </c>
      <c r="C17">
        <v>2</v>
      </c>
      <c r="D17">
        <v>3</v>
      </c>
      <c r="E17">
        <v>1</v>
      </c>
      <c r="F17">
        <v>2</v>
      </c>
    </row>
    <row r="18" spans="1:6">
      <c r="A18" t="s">
        <v>12</v>
      </c>
      <c r="B18">
        <v>1</v>
      </c>
      <c r="C18">
        <v>1</v>
      </c>
      <c r="D18">
        <v>1</v>
      </c>
      <c r="E18">
        <v>1</v>
      </c>
      <c r="F18">
        <v>1.5</v>
      </c>
    </row>
    <row r="19" spans="1:6">
      <c r="A19" t="s">
        <v>13</v>
      </c>
      <c r="B19">
        <v>0</v>
      </c>
      <c r="C19">
        <v>2</v>
      </c>
      <c r="D19">
        <v>2</v>
      </c>
      <c r="E19">
        <v>1</v>
      </c>
      <c r="F19">
        <v>1.25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C22FA-43FF-4FB7-9D22-427EC8F8F8F5}">
  <dimension ref="A1:U27"/>
  <sheetViews>
    <sheetView tabSelected="1" workbookViewId="0">
      <selection activeCell="J16" sqref="J16"/>
    </sheetView>
  </sheetViews>
  <sheetFormatPr defaultRowHeight="14.45"/>
  <cols>
    <col min="1" max="1" width="18.28515625" customWidth="1"/>
    <col min="6" max="6" width="9.7109375" customWidth="1"/>
  </cols>
  <sheetData>
    <row r="1" spans="1:18">
      <c r="A1" s="1" t="s">
        <v>20</v>
      </c>
      <c r="B1" s="1"/>
      <c r="C1" s="1"/>
    </row>
    <row r="2" spans="1:18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H2" s="2" t="s">
        <v>21</v>
      </c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t="s">
        <v>12</v>
      </c>
      <c r="B3">
        <v>197.5</v>
      </c>
      <c r="C3">
        <v>197</v>
      </c>
      <c r="D3">
        <v>197</v>
      </c>
      <c r="E3">
        <v>198.75</v>
      </c>
      <c r="F3">
        <f>(B3+C3+D3+E3)/4</f>
        <v>197.5625</v>
      </c>
    </row>
    <row r="4" spans="1:18">
      <c r="A4" t="s">
        <v>16</v>
      </c>
      <c r="B4">
        <v>196.8</v>
      </c>
      <c r="C4">
        <v>197.75</v>
      </c>
      <c r="D4">
        <v>198</v>
      </c>
      <c r="E4">
        <v>197.5</v>
      </c>
      <c r="F4">
        <f>(B4+C4+D4+E4)/4</f>
        <v>197.51249999999999</v>
      </c>
      <c r="H4" s="2" t="s">
        <v>22</v>
      </c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t="s">
        <v>11</v>
      </c>
      <c r="B5">
        <v>198</v>
      </c>
      <c r="C5">
        <v>197.5</v>
      </c>
      <c r="D5">
        <v>197.75</v>
      </c>
      <c r="E5">
        <v>196.5</v>
      </c>
      <c r="F5">
        <f>(B5+C5+D5+E5)/4</f>
        <v>197.4375</v>
      </c>
    </row>
    <row r="6" spans="1:18">
      <c r="A6" t="s">
        <v>15</v>
      </c>
      <c r="B6">
        <v>197</v>
      </c>
      <c r="C6">
        <v>196.75</v>
      </c>
      <c r="D6">
        <v>197.75</v>
      </c>
      <c r="E6">
        <v>197.75</v>
      </c>
      <c r="F6">
        <f>(B6+C6+D6+E6)/4</f>
        <v>197.3125</v>
      </c>
      <c r="H6" s="2" t="s">
        <v>23</v>
      </c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t="s">
        <v>14</v>
      </c>
      <c r="B7">
        <v>197.3</v>
      </c>
      <c r="C7">
        <v>197.5</v>
      </c>
      <c r="D7">
        <v>196</v>
      </c>
      <c r="E7">
        <v>197.5</v>
      </c>
      <c r="F7">
        <f>(B7+C7+D7+E7)/4</f>
        <v>197.07499999999999</v>
      </c>
    </row>
    <row r="8" spans="1:18">
      <c r="A8" t="s">
        <v>13</v>
      </c>
      <c r="B8">
        <v>197.5</v>
      </c>
      <c r="C8">
        <v>195.25</v>
      </c>
      <c r="D8">
        <v>196.5</v>
      </c>
      <c r="E8">
        <v>198.25</v>
      </c>
      <c r="F8">
        <f>(B8+C8+D8+E8)/4</f>
        <v>196.875</v>
      </c>
    </row>
    <row r="9" spans="1:18">
      <c r="A9" t="s">
        <v>18</v>
      </c>
      <c r="B9">
        <v>194.5</v>
      </c>
      <c r="C9">
        <v>197.5</v>
      </c>
      <c r="D9">
        <v>197</v>
      </c>
      <c r="E9">
        <v>197.25</v>
      </c>
      <c r="F9">
        <f>(B9+C9+D9+E9)/4</f>
        <v>196.5625</v>
      </c>
    </row>
    <row r="10" spans="1:18">
      <c r="A10" t="s">
        <v>17</v>
      </c>
      <c r="B10">
        <v>196.75</v>
      </c>
      <c r="C10">
        <v>196.75</v>
      </c>
      <c r="D10">
        <v>195.5</v>
      </c>
      <c r="E10">
        <v>196.75</v>
      </c>
      <c r="F10">
        <f>(B10+C10+D10+E10)/4</f>
        <v>196.4375</v>
      </c>
    </row>
    <row r="12" spans="1:18">
      <c r="A12" s="1" t="s">
        <v>24</v>
      </c>
      <c r="B12" s="1"/>
      <c r="C12" s="1"/>
    </row>
    <row r="13" spans="1:18">
      <c r="A13" t="s">
        <v>0</v>
      </c>
      <c r="B13" t="s">
        <v>6</v>
      </c>
      <c r="C13" t="s">
        <v>7</v>
      </c>
      <c r="D13" t="s">
        <v>8</v>
      </c>
      <c r="E13" t="s">
        <v>9</v>
      </c>
      <c r="F13" t="s">
        <v>10</v>
      </c>
    </row>
    <row r="14" spans="1:18">
      <c r="A14" t="s">
        <v>11</v>
      </c>
      <c r="B14">
        <v>4.25</v>
      </c>
      <c r="C14">
        <v>2.75</v>
      </c>
      <c r="D14">
        <v>2.75</v>
      </c>
      <c r="E14">
        <v>3</v>
      </c>
      <c r="F14">
        <f>(B14+C14+D14+E14)/4</f>
        <v>3.1875</v>
      </c>
    </row>
    <row r="15" spans="1:18">
      <c r="A15" t="s">
        <v>13</v>
      </c>
      <c r="B15">
        <v>3</v>
      </c>
      <c r="C15">
        <v>4.75</v>
      </c>
      <c r="D15">
        <v>2</v>
      </c>
      <c r="E15">
        <v>1.75</v>
      </c>
      <c r="F15">
        <f>(B15+C15+D15+E15)/4</f>
        <v>2.875</v>
      </c>
    </row>
    <row r="16" spans="1:18">
      <c r="A16" t="s">
        <v>12</v>
      </c>
      <c r="B16">
        <v>3</v>
      </c>
      <c r="C16">
        <v>2.25</v>
      </c>
      <c r="D16">
        <v>3.5</v>
      </c>
      <c r="E16">
        <v>2</v>
      </c>
      <c r="F16">
        <f>(B16+C16+D16+E16)/4</f>
        <v>2.6875</v>
      </c>
    </row>
    <row r="17" spans="1:21">
      <c r="A17" t="s">
        <v>14</v>
      </c>
      <c r="B17">
        <v>2.75</v>
      </c>
      <c r="C17">
        <v>3.25</v>
      </c>
      <c r="D17">
        <v>2</v>
      </c>
      <c r="E17">
        <v>2.75</v>
      </c>
      <c r="F17">
        <f>(B17+C17+D17+E17)/4</f>
        <v>2.6875</v>
      </c>
    </row>
    <row r="18" spans="1:21">
      <c r="A18" t="s">
        <v>15</v>
      </c>
      <c r="B18">
        <v>2</v>
      </c>
      <c r="C18">
        <v>1.75</v>
      </c>
      <c r="D18">
        <v>3.75</v>
      </c>
      <c r="E18">
        <v>2.75</v>
      </c>
      <c r="F18">
        <f>(B18+C18+D18+E18)/4</f>
        <v>2.5625</v>
      </c>
    </row>
    <row r="19" spans="1:21">
      <c r="A19" t="s">
        <v>16</v>
      </c>
      <c r="B19">
        <v>2</v>
      </c>
      <c r="C19">
        <v>3.25</v>
      </c>
      <c r="D19">
        <v>2</v>
      </c>
      <c r="E19">
        <v>3</v>
      </c>
      <c r="F19">
        <f>(B19+C19+D19+E19)/4</f>
        <v>2.5625</v>
      </c>
    </row>
    <row r="20" spans="1:21">
      <c r="A20" t="s">
        <v>18</v>
      </c>
      <c r="B20">
        <v>1.25</v>
      </c>
      <c r="C20">
        <v>3.25</v>
      </c>
      <c r="D20">
        <v>3</v>
      </c>
      <c r="E20">
        <v>2.5</v>
      </c>
      <c r="F20">
        <f>(B20+C20+D20+E20)/4</f>
        <v>2.5</v>
      </c>
    </row>
    <row r="21" spans="1:21">
      <c r="A21" t="s">
        <v>17</v>
      </c>
      <c r="B21">
        <v>1.5</v>
      </c>
      <c r="C21">
        <v>2.75</v>
      </c>
      <c r="D21">
        <v>3.25</v>
      </c>
      <c r="E21">
        <v>0.75</v>
      </c>
      <c r="F21">
        <f>(B21+C21+D21+E21)/4</f>
        <v>2.0625</v>
      </c>
    </row>
    <row r="24" spans="1:21">
      <c r="A24" s="2" t="s">
        <v>25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>
      <c r="A26" t="s">
        <v>26</v>
      </c>
    </row>
    <row r="27" spans="1:21">
      <c r="A27" t="s">
        <v>27</v>
      </c>
    </row>
  </sheetData>
  <mergeCells count="6">
    <mergeCell ref="A1:C1"/>
    <mergeCell ref="A12:C12"/>
    <mergeCell ref="H2:R2"/>
    <mergeCell ref="H4:R4"/>
    <mergeCell ref="A24:U25"/>
    <mergeCell ref="H6:R6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KS</dc:creator>
  <cp:keywords/>
  <dc:description/>
  <cp:lastModifiedBy>Dopico, Nora</cp:lastModifiedBy>
  <cp:revision/>
  <dcterms:created xsi:type="dcterms:W3CDTF">2022-01-09T20:56:14Z</dcterms:created>
  <dcterms:modified xsi:type="dcterms:W3CDTF">2022-01-09T22:56:27Z</dcterms:modified>
  <cp:category/>
  <cp:contentStatus/>
</cp:coreProperties>
</file>