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beabd0999d173df/Documente/"/>
    </mc:Choice>
  </mc:AlternateContent>
  <xr:revisionPtr revIDLastSave="104" documentId="8_{008FA446-2259-48D0-9089-42F3654DBEC4}" xr6:coauthVersionLast="47" xr6:coauthVersionMax="47" xr10:uidLastSave="{907F8FA7-DC7F-4168-8A67-7965BDFD0EC5}"/>
  <bookViews>
    <workbookView xWindow="-108" yWindow="-108" windowWidth="23256" windowHeight="12576" xr2:uid="{F5C6FBF4-AB43-4F7C-9A26-77DB1E327BBB}"/>
  </bookViews>
  <sheets>
    <sheet name="TestCases" sheetId="1" r:id="rId1"/>
    <sheet name="Resul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/>
  <c r="B2" i="2"/>
  <c r="A2" i="2"/>
  <c r="G2" i="2" l="1"/>
  <c r="F2" i="2"/>
  <c r="I2" i="2"/>
  <c r="E2" i="2"/>
  <c r="H2" i="2"/>
</calcChain>
</file>

<file path=xl/sharedStrings.xml><?xml version="1.0" encoding="utf-8"?>
<sst xmlns="http://schemas.openxmlformats.org/spreadsheetml/2006/main" count="41" uniqueCount="37">
  <si>
    <t>Test Suite/Scenario</t>
  </si>
  <si>
    <t>TestCaseID - Title</t>
  </si>
  <si>
    <t>Priority</t>
  </si>
  <si>
    <t>Test Steps</t>
  </si>
  <si>
    <t>Test Data</t>
  </si>
  <si>
    <t>Expected Result</t>
  </si>
  <si>
    <t>Actual Result</t>
  </si>
  <si>
    <t>Pass/Fail/Blocked</t>
  </si>
  <si>
    <t>BUG ID</t>
  </si>
  <si>
    <r>
      <t xml:space="preserve">
SWAGLABS 
Testăm conectarea la nume și parolă: </t>
    </r>
    <r>
      <rPr>
        <b/>
        <sz val="14"/>
        <color theme="1"/>
        <rFont val="Aptos Black"/>
        <family val="2"/>
      </rPr>
      <t xml:space="preserve">standard_user
secret_sauce 
</t>
    </r>
    <r>
      <rPr>
        <b/>
        <sz val="14"/>
        <color theme="1"/>
        <rFont val="Aptos Narrow"/>
        <family val="2"/>
        <scheme val="minor"/>
      </rPr>
      <t>Coșul meu de cumpărături</t>
    </r>
  </si>
  <si>
    <t xml:space="preserve">
</t>
  </si>
  <si>
    <r>
      <t>1. Deschidem coș-ul de cumpărături 
2. Selectăm produsul dorit și apăsăm eliminare din coș</t>
    </r>
    <r>
      <rPr>
        <b/>
        <sz val="14"/>
        <color theme="1"/>
        <rFont val="Aptos Narrow"/>
        <family val="2"/>
        <scheme val="minor"/>
      </rPr>
      <t xml:space="preserve">
</t>
    </r>
    <r>
      <rPr>
        <sz val="14"/>
        <color theme="1"/>
        <rFont val="Aptos Narrow"/>
        <family val="2"/>
        <scheme val="minor"/>
      </rPr>
      <t>3. Produsul este eliminat din coș-ul de cumpărături
4. Mergem înapoi la produse și reselectăm produsl, adăugândul înapoi în coș</t>
    </r>
  </si>
  <si>
    <t xml:space="preserve">Toul funcționează corect produsul dorit este adăugat, este eliminat și readăugat în coș
</t>
  </si>
  <si>
    <t xml:space="preserve">Toul funcționează produsul este adăugat și regăsit în coș-ul de cumpărături
</t>
  </si>
  <si>
    <t>1. Deschidem coș-ul de cumpărături 
2. Selectăm continuare cumpărăuri  și ne trimite înapoi la pagina principală cu produse
3. Intrăm înapi în coș-ul de cumpărături apăsând pe iconița în formă de coș
4. Mergem înapoi și apăsăm pe  verifică mai departe și ne duce în urmatorul meniu</t>
  </si>
  <si>
    <t xml:space="preserve">Toul funcționează corect </t>
  </si>
  <si>
    <t>Toul funcționează
corect</t>
  </si>
  <si>
    <t>Nr.19 După ce am adăugat produsele dorite, testăm dacă putem să scoatem produsul și să îl adăugăm înapoi</t>
  </si>
  <si>
    <t>Nr.20 După ce am adăugat produsele dorite,  regăsim două butoane în josul pagini și le testăm funcționalitatea 
Continuare cumparaturi și verifică mai departe</t>
  </si>
  <si>
    <t>Sverity</t>
  </si>
  <si>
    <t>Total tests</t>
  </si>
  <si>
    <t>Number of Pass test</t>
  </si>
  <si>
    <t>Number of Failed test</t>
  </si>
  <si>
    <t>Number of Blocked tests</t>
  </si>
  <si>
    <t>Total test covered</t>
  </si>
  <si>
    <t>Blocked Tests%</t>
  </si>
  <si>
    <t>Failed test%</t>
  </si>
  <si>
    <t>Pass test %</t>
  </si>
  <si>
    <t>Pass</t>
  </si>
  <si>
    <t>Nr. 21 După ce scoatem produsele din coș, se pot comanda produse se trece de verificare și se pot comanda chiar  dacă nu am ales nici un produs</t>
  </si>
  <si>
    <t>P1</t>
  </si>
  <si>
    <t>S1</t>
  </si>
  <si>
    <t>1. Deschidem coș-ul de cumpărături 
2. Scoatem produsele și mergem la meniul de comandare produse
3. Introducem datele pentru a comanda un produs
4. Site-ul ne lasă să comandăm un produs care nu există în coș</t>
  </si>
  <si>
    <t>Nu ar trebui să putem comanda un produs 
care nu este selectat, sau care nu se află în 
coș-ul de cumparături</t>
  </si>
  <si>
    <t>Site-ul ne lasă să comandăm produse
care nu exisă</t>
  </si>
  <si>
    <t>FAIL</t>
  </si>
  <si>
    <t>Daniel-Marius-Fîntînariu
21/05/2025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</si>
</sst>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charset val="238"/>
      <scheme val="minor"/>
    </font>
    <font>
      <b/>
      <sz val="10"/>
      <color theme="1"/>
      <name val="Verdana"/>
      <family val="2"/>
    </font>
    <font>
      <sz val="14"/>
      <color theme="1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Black"/>
      <family val="2"/>
    </font>
    <font>
      <sz val="14"/>
      <color rgb="FF000000"/>
      <name val="Arial"/>
      <family val="2"/>
    </font>
    <font>
      <b/>
      <sz val="14"/>
      <color theme="1"/>
      <name val="ADLaM Display"/>
    </font>
    <font>
      <b/>
      <sz val="14"/>
      <color rgb="FF00B0F0"/>
      <name val="ADLaM Display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7E1CD"/>
        <bgColor rgb="FFD9EAD3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6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C65A4-D161-423D-8E10-7A6A71B17712}">
  <dimension ref="A1:J9"/>
  <sheetViews>
    <sheetView tabSelected="1" topLeftCell="B1" zoomScale="89" zoomScaleNormal="89" workbookViewId="0">
      <selection activeCell="F2" sqref="F2"/>
    </sheetView>
  </sheetViews>
  <sheetFormatPr defaultRowHeight="14.4" x14ac:dyDescent="0.3"/>
  <cols>
    <col min="1" max="1" width="21.6640625" customWidth="1"/>
    <col min="2" max="2" width="57.6640625" customWidth="1"/>
    <col min="3" max="3" width="19.5546875" customWidth="1"/>
    <col min="4" max="4" width="17.6640625" customWidth="1"/>
    <col min="5" max="5" width="73.21875" customWidth="1"/>
    <col min="6" max="6" width="26.33203125" customWidth="1"/>
    <col min="7" max="7" width="51.6640625" customWidth="1"/>
    <col min="8" max="8" width="43.5546875" customWidth="1"/>
    <col min="9" max="9" width="29.5546875" customWidth="1"/>
    <col min="10" max="10" width="22.6640625" customWidth="1"/>
  </cols>
  <sheetData>
    <row r="1" spans="1:10" s="3" customFormat="1" ht="66.599999999999994" customHeight="1" x14ac:dyDescent="0.3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s="6" customFormat="1" ht="97.2" customHeight="1" x14ac:dyDescent="0.35">
      <c r="A2" s="12" t="s">
        <v>9</v>
      </c>
      <c r="B2" s="8" t="s">
        <v>17</v>
      </c>
      <c r="C2" s="5" t="s">
        <v>10</v>
      </c>
      <c r="E2" s="5" t="s">
        <v>11</v>
      </c>
      <c r="F2" s="8" t="s">
        <v>36</v>
      </c>
      <c r="G2" s="8" t="s">
        <v>12</v>
      </c>
      <c r="H2" s="8" t="s">
        <v>13</v>
      </c>
      <c r="I2" s="18" t="s">
        <v>28</v>
      </c>
    </row>
    <row r="3" spans="1:10" s="6" customFormat="1" ht="158.4" customHeight="1" x14ac:dyDescent="0.35">
      <c r="A3" s="13"/>
      <c r="B3" s="8" t="s">
        <v>18</v>
      </c>
      <c r="C3" s="7"/>
      <c r="D3" s="7"/>
      <c r="E3" s="11" t="s">
        <v>14</v>
      </c>
      <c r="F3" s="8" t="s">
        <v>36</v>
      </c>
      <c r="G3" s="8" t="s">
        <v>15</v>
      </c>
      <c r="H3" s="8" t="s">
        <v>16</v>
      </c>
      <c r="I3" s="18" t="s">
        <v>28</v>
      </c>
    </row>
    <row r="4" spans="1:10" ht="129.6" customHeight="1" x14ac:dyDescent="0.3">
      <c r="A4" s="13"/>
      <c r="B4" s="8" t="s">
        <v>29</v>
      </c>
      <c r="C4" s="10" t="s">
        <v>30</v>
      </c>
      <c r="D4" s="10" t="s">
        <v>31</v>
      </c>
      <c r="E4" s="11" t="s">
        <v>32</v>
      </c>
      <c r="F4" s="8" t="s">
        <v>36</v>
      </c>
      <c r="G4" s="8" t="s">
        <v>33</v>
      </c>
      <c r="H4" s="8" t="s">
        <v>34</v>
      </c>
      <c r="I4" s="19" t="s">
        <v>35</v>
      </c>
    </row>
    <row r="5" spans="1:10" ht="18" customHeight="1" x14ac:dyDescent="0.3">
      <c r="A5" s="13"/>
      <c r="B5" s="8"/>
      <c r="C5" s="9"/>
      <c r="D5" s="9"/>
      <c r="E5" s="11"/>
      <c r="F5" s="10"/>
      <c r="G5" s="8"/>
      <c r="H5" s="8"/>
    </row>
    <row r="6" spans="1:10" ht="18" customHeight="1" x14ac:dyDescent="0.3">
      <c r="A6" s="13"/>
      <c r="B6" s="8"/>
      <c r="E6" s="11"/>
      <c r="F6" s="10"/>
      <c r="G6" s="8"/>
      <c r="H6" s="8"/>
    </row>
    <row r="7" spans="1:10" ht="18" customHeight="1" x14ac:dyDescent="0.35">
      <c r="A7" s="13"/>
      <c r="B7" s="4"/>
    </row>
    <row r="8" spans="1:10" ht="18" customHeight="1" x14ac:dyDescent="0.35">
      <c r="A8" s="13"/>
      <c r="B8" s="4"/>
    </row>
    <row r="9" spans="1:10" ht="18" customHeight="1" x14ac:dyDescent="0.3"/>
  </sheetData>
  <mergeCells count="1">
    <mergeCell ref="A2:A8"/>
  </mergeCells>
  <pageMargins left="0.70866141732283472" right="0.70866141732283472" top="0.74803149606299213" bottom="0.74803149606299213" header="0.31496062992125984" footer="0.31496062992125984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FA80-7201-480C-8518-978AE414584B}">
  <dimension ref="A1:I2"/>
  <sheetViews>
    <sheetView zoomScale="59" zoomScaleNormal="59" workbookViewId="0">
      <selection activeCell="I2" sqref="I2"/>
    </sheetView>
  </sheetViews>
  <sheetFormatPr defaultRowHeight="14.4" x14ac:dyDescent="0.3"/>
  <cols>
    <col min="1" max="1" width="34.21875" customWidth="1"/>
    <col min="2" max="2" width="31.109375" customWidth="1"/>
    <col min="3" max="3" width="33" customWidth="1"/>
    <col min="4" max="4" width="30.5546875" customWidth="1"/>
    <col min="5" max="5" width="38.77734375" customWidth="1"/>
    <col min="6" max="6" width="38.21875" customWidth="1"/>
    <col min="7" max="7" width="36.33203125" customWidth="1"/>
    <col min="8" max="8" width="35.6640625" customWidth="1"/>
    <col min="9" max="9" width="35.33203125" customWidth="1"/>
    <col min="10" max="10" width="8.6640625" customWidth="1"/>
  </cols>
  <sheetData>
    <row r="1" spans="1:9" ht="83.4" customHeight="1" x14ac:dyDescent="0.3">
      <c r="A1" s="14" t="s">
        <v>20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24</v>
      </c>
    </row>
    <row r="2" spans="1:9" ht="99" customHeight="1" x14ac:dyDescent="0.3">
      <c r="A2" s="15">
        <f>COUNTIF(TestCases!B2:B12,"*")</f>
        <v>3</v>
      </c>
      <c r="B2" s="15">
        <f>COUNTIF(TestCases!I2:I14,"Pass")</f>
        <v>2</v>
      </c>
      <c r="C2" s="15">
        <f>COUNTIF(TestCases!I2:I14,"Fail")</f>
        <v>1</v>
      </c>
      <c r="D2" s="15">
        <f>COUNTIF(TestCases!I2:I14,"Blocked")</f>
        <v>0</v>
      </c>
      <c r="E2" s="15">
        <f>B2+C2</f>
        <v>3</v>
      </c>
      <c r="F2" s="16">
        <f>(D2/A2)*100</f>
        <v>0</v>
      </c>
      <c r="G2" s="16">
        <f>(C2/A2)*100</f>
        <v>33.333333333333329</v>
      </c>
      <c r="H2" s="16">
        <f>(B2/A2)*100</f>
        <v>66.666666666666657</v>
      </c>
      <c r="I2" s="17">
        <f>((B2+C2)/A2)*100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Danny Daniel</dc:creator>
  <cp:keywords/>
  <dc:description/>
  <cp:lastModifiedBy>Danny Daniel</cp:lastModifiedBy>
  <cp:revision/>
  <dcterms:created xsi:type="dcterms:W3CDTF">2025-05-13T13:50:21Z</dcterms:created>
  <dcterms:modified xsi:type="dcterms:W3CDTF">2025-05-21T11:11:58Z</dcterms:modified>
  <cp:category/>
  <cp:contentStatus/>
</cp:coreProperties>
</file>