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Static_Feature_Extraction_Experiment\"/>
    </mc:Choice>
  </mc:AlternateContent>
  <xr:revisionPtr revIDLastSave="0" documentId="13_ncr:1_{FEA67D54-21B0-4640-9CE5-C6368E404041}" xr6:coauthVersionLast="47" xr6:coauthVersionMax="47" xr10:uidLastSave="{00000000-0000-0000-0000-000000000000}"/>
  <bookViews>
    <workbookView xWindow="-108" yWindow="-108" windowWidth="23256" windowHeight="12456" xr2:uid="{883C83A3-DF39-4B33-BEF4-A4C11C82E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35" i="1"/>
  <c r="J36" i="1"/>
  <c r="J37" i="1"/>
  <c r="J38" i="1"/>
  <c r="J39" i="1"/>
  <c r="J40" i="1"/>
  <c r="J41" i="1"/>
  <c r="J42" i="1"/>
  <c r="J43" i="1"/>
  <c r="J44" i="1"/>
  <c r="J35" i="1"/>
  <c r="K24" i="1"/>
  <c r="K25" i="1"/>
  <c r="K26" i="1"/>
  <c r="K27" i="1"/>
  <c r="K28" i="1"/>
  <c r="K29" i="1"/>
  <c r="K30" i="1"/>
  <c r="K31" i="1"/>
  <c r="K32" i="1"/>
  <c r="K23" i="1"/>
  <c r="J24" i="1"/>
  <c r="J25" i="1"/>
  <c r="J26" i="1"/>
  <c r="J27" i="1"/>
  <c r="J28" i="1"/>
  <c r="J29" i="1"/>
  <c r="J30" i="1"/>
  <c r="J31" i="1"/>
  <c r="J32" i="1"/>
  <c r="J23" i="1"/>
  <c r="I36" i="1"/>
  <c r="I37" i="1"/>
  <c r="I38" i="1"/>
  <c r="I39" i="1"/>
  <c r="I40" i="1"/>
  <c r="I41" i="1"/>
  <c r="I42" i="1"/>
  <c r="I43" i="1"/>
  <c r="I44" i="1"/>
  <c r="I35" i="1"/>
  <c r="I24" i="1"/>
  <c r="I23" i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<sst xmlns="http://schemas.openxmlformats.org/spreadsheetml/2006/main" count="24" uniqueCount="13">
  <si>
    <t>Short Box</t>
  </si>
  <si>
    <t>Tall Box</t>
  </si>
  <si>
    <t>Length</t>
  </si>
  <si>
    <t>Breadth</t>
  </si>
  <si>
    <t>Height</t>
  </si>
  <si>
    <t>Conf</t>
  </si>
  <si>
    <t>Frames</t>
  </si>
  <si>
    <t>numNe</t>
  </si>
  <si>
    <t>Thresh</t>
  </si>
  <si>
    <t>Time</t>
  </si>
  <si>
    <t>Breadth%</t>
  </si>
  <si>
    <t>Length%</t>
  </si>
  <si>
    <t>Height%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</si>
</sst>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Sheet1!$I$23:$I$32</c:f>
              <c:numCache>
                <c:formatCode>General</c:formatCode>
                <c:ptCount val="10"/>
                <c:pt idx="0">
                  <c:v>27.042781403570469</c:v>
                </c:pt>
                <c:pt idx="1">
                  <c:v>14.98209310300423</c:v>
                </c:pt>
                <c:pt idx="2">
                  <c:v>7.4953071998827436</c:v>
                </c:pt>
                <c:pt idx="3">
                  <c:v>10.611203222563777</c:v>
                </c:pt>
                <c:pt idx="4">
                  <c:v>1.3504115017977674</c:v>
                </c:pt>
                <c:pt idx="5">
                  <c:v>3.4148274046002056</c:v>
                </c:pt>
                <c:pt idx="6">
                  <c:v>5.5947860081990601</c:v>
                </c:pt>
                <c:pt idx="7">
                  <c:v>7.910634170879022</c:v>
                </c:pt>
                <c:pt idx="8">
                  <c:v>4.7495921452840211</c:v>
                </c:pt>
                <c:pt idx="9">
                  <c:v>2.061531037995314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2-4284-8C4B-10ADE2A0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41616"/>
        <c:axId val="379238736"/>
      </c:lineChart>
      <c:catAx>
        <c:axId val="3792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8736"/>
        <c:crosses val="autoZero"/>
        <c:auto val="1"/>
        <c:lblAlgn val="ctr"/>
        <c:lblOffset val="100"/>
        <c:noMultiLvlLbl val="0"/>
      </c:catAx>
      <c:valAx>
        <c:axId val="3792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Sheet1!$J$23:$J$32</c:f>
              <c:numCache>
                <c:formatCode>General</c:formatCode>
                <c:ptCount val="10"/>
                <c:pt idx="0">
                  <c:v>28.172601432335082</c:v>
                </c:pt>
                <c:pt idx="1">
                  <c:v>16.626912791554517</c:v>
                </c:pt>
                <c:pt idx="2">
                  <c:v>6.9871553560582544</c:v>
                </c:pt>
                <c:pt idx="3">
                  <c:v>0.68251039923690582</c:v>
                </c:pt>
                <c:pt idx="4">
                  <c:v>2.533954236565561</c:v>
                </c:pt>
                <c:pt idx="5">
                  <c:v>2.9393149585258733</c:v>
                </c:pt>
                <c:pt idx="6">
                  <c:v>6.9645401908130253</c:v>
                </c:pt>
                <c:pt idx="7">
                  <c:v>9.8650039696111982</c:v>
                </c:pt>
                <c:pt idx="8">
                  <c:v>14.859575178565056</c:v>
                </c:pt>
                <c:pt idx="9">
                  <c:v>18.929445743560798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7-42E6-B769-0B0FCBE2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22176"/>
        <c:axId val="379225056"/>
      </c:lineChart>
      <c:catAx>
        <c:axId val="37922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5056"/>
        <c:crosses val="autoZero"/>
        <c:auto val="1"/>
        <c:lblAlgn val="ctr"/>
        <c:lblOffset val="100"/>
        <c:noMultiLvlLbl val="0"/>
      </c:catAx>
      <c:valAx>
        <c:axId val="3792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Sheet1!$K$23:$K$32</c:f>
              <c:numCache>
                <c:formatCode>General</c:formatCode>
                <c:ptCount val="10"/>
                <c:pt idx="0">
                  <c:v>3.4615204884455788</c:v>
                </c:pt>
                <c:pt idx="1">
                  <c:v>3.4615204884455788</c:v>
                </c:pt>
                <c:pt idx="2">
                  <c:v>2.6922996227557876</c:v>
                </c:pt>
                <c:pt idx="3">
                  <c:v>2.307666265047517</c:v>
                </c:pt>
                <c:pt idx="4">
                  <c:v>2.4999829439016521</c:v>
                </c:pt>
                <c:pt idx="5">
                  <c:v>1.9230787570659964</c:v>
                </c:pt>
                <c:pt idx="6">
                  <c:v>1.9230787570659964</c:v>
                </c:pt>
                <c:pt idx="7">
                  <c:v>1.7307391533484859</c:v>
                </c:pt>
                <c:pt idx="8">
                  <c:v>1.7307391533484859</c:v>
                </c:pt>
                <c:pt idx="9">
                  <c:v>3.7500069691584694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8-45CB-A30D-7B4CB248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38376"/>
        <c:axId val="100923104"/>
      </c:lineChart>
      <c:catAx>
        <c:axId val="3792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104"/>
        <c:crosses val="autoZero"/>
        <c:auto val="1"/>
        <c:lblAlgn val="ctr"/>
        <c:lblOffset val="100"/>
        <c:noMultiLvlLbl val="0"/>
      </c:catAx>
      <c:valAx>
        <c:axId val="100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Sheet1!$I$35:$I$44</c:f>
              <c:numCache>
                <c:formatCode>General</c:formatCode>
                <c:ptCount val="10"/>
                <c:pt idx="0">
                  <c:v>22.37372944752375</c:v>
                </c:pt>
                <c:pt idx="1">
                  <c:v>27.054401487112042</c:v>
                </c:pt>
                <c:pt idx="2">
                  <c:v>4.3642312288284337</c:v>
                </c:pt>
                <c:pt idx="3">
                  <c:v>1.0491078098615048</c:v>
                </c:pt>
                <c:pt idx="4">
                  <c:v>0.40951892733574285</c:v>
                </c:pt>
                <c:pt idx="5">
                  <c:v>0.63566888372103747</c:v>
                </c:pt>
                <c:pt idx="6">
                  <c:v>1.5454530715942421</c:v>
                </c:pt>
                <c:pt idx="7">
                  <c:v>5.8093458414077794</c:v>
                </c:pt>
                <c:pt idx="8">
                  <c:v>4.9739122390747106</c:v>
                </c:pt>
                <c:pt idx="9">
                  <c:v>6.7494352658589722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D-46D3-B96E-614EDC80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77376"/>
        <c:axId val="684779176"/>
      </c:lineChart>
      <c:catAx>
        <c:axId val="684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9176"/>
        <c:crosses val="autoZero"/>
        <c:auto val="1"/>
        <c:lblAlgn val="ctr"/>
        <c:lblOffset val="100"/>
        <c:noMultiLvlLbl val="0"/>
      </c:catAx>
      <c:valAx>
        <c:axId val="6847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Sheet1!$J$35:$J$44</c:f>
              <c:numCache>
                <c:formatCode>General</c:formatCode>
                <c:ptCount val="10"/>
                <c:pt idx="0">
                  <c:v>4.0433231678754886</c:v>
                </c:pt>
                <c:pt idx="1">
                  <c:v>5.4266311602885544</c:v>
                </c:pt>
                <c:pt idx="2">
                  <c:v>2.1560203429706895</c:v>
                </c:pt>
                <c:pt idx="3">
                  <c:v>0.85498820470032499</c:v>
                </c:pt>
                <c:pt idx="4">
                  <c:v>3.1491010548682228</c:v>
                </c:pt>
                <c:pt idx="5">
                  <c:v>4.8932195375751562</c:v>
                </c:pt>
                <c:pt idx="6">
                  <c:v>8.9482667059871783</c:v>
                </c:pt>
                <c:pt idx="7">
                  <c:v>8.5640082146202428</c:v>
                </c:pt>
                <c:pt idx="8">
                  <c:v>10.574341353091452</c:v>
                </c:pt>
                <c:pt idx="9">
                  <c:v>10.407256880286024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467-B9E5-82C52149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93216"/>
        <c:axId val="684788176"/>
      </c:lineChart>
      <c:catAx>
        <c:axId val="6847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8176"/>
        <c:crosses val="autoZero"/>
        <c:auto val="1"/>
        <c:lblAlgn val="ctr"/>
        <c:lblOffset val="100"/>
        <c:noMultiLvlLbl val="0"/>
      </c:catAx>
      <c:valAx>
        <c:axId val="6847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528759528759529"/>
          <c:w val="0.9155301837270341"/>
          <c:h val="0.72146792461753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Sheet1!$K$35:$K$44</c:f>
              <c:numCache>
                <c:formatCode>General</c:formatCode>
                <c:ptCount val="10"/>
                <c:pt idx="0">
                  <c:v>5.175785534083845</c:v>
                </c:pt>
                <c:pt idx="1">
                  <c:v>4.2968731373548525</c:v>
                </c:pt>
                <c:pt idx="2">
                  <c:v>4.7497451284572723E-6</c:v>
                </c:pt>
                <c:pt idx="3">
                  <c:v>0.19529359415173739</c:v>
                </c:pt>
                <c:pt idx="4">
                  <c:v>0.97655681893229696</c:v>
                </c:pt>
                <c:pt idx="5">
                  <c:v>0.34179063513875213</c:v>
                </c:pt>
                <c:pt idx="6">
                  <c:v>0.32549249008298126</c:v>
                </c:pt>
                <c:pt idx="7">
                  <c:v>0.19532637670635969</c:v>
                </c:pt>
                <c:pt idx="8">
                  <c:v>0.19531687721610277</c:v>
                </c:pt>
                <c:pt idx="9">
                  <c:v>4.8829335719344918E-2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3-4D68-8880-4C1D1D83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01136"/>
        <c:axId val="684801496"/>
      </c:lineChart>
      <c:catAx>
        <c:axId val="6848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1496"/>
        <c:crosses val="autoZero"/>
        <c:auto val="1"/>
        <c:lblAlgn val="ctr"/>
        <c:lblOffset val="100"/>
        <c:noMultiLvlLbl val="0"/>
      </c:catAx>
      <c:valAx>
        <c:axId val="6848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16</xdr:row>
      <xdr:rowOff>27622</xdr:rowOff>
    </xdr:from>
    <xdr:to>
      <xdr:col>19</xdr:col>
      <xdr:colOff>76200</xdr:colOff>
      <xdr:row>31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D68F4-4A4C-9FDB-9C97-BB40CDFE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386715</xdr:colOff>
      <xdr:row>31</xdr:row>
      <xdr:rowOff>107632</xdr:rowOff>
    </xdr:from>
    <xdr:to>
      <xdr:col>19</xdr:col>
      <xdr:colOff>81915</xdr:colOff>
      <xdr:row>46</xdr:row>
      <xdr:rowOff>141922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CAECA-54C0-C4FD-3026-6A4A39F39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381952</xdr:colOff>
      <xdr:row>46</xdr:row>
      <xdr:rowOff>164782</xdr:rowOff>
    </xdr:from>
    <xdr:to>
      <xdr:col>19</xdr:col>
      <xdr:colOff>77152</xdr:colOff>
      <xdr:row>62</xdr:row>
      <xdr:rowOff>18097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FEE24-E311-CF45-5424-752E2F445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122872</xdr:colOff>
      <xdr:row>44</xdr:row>
      <xdr:rowOff>69532</xdr:rowOff>
    </xdr:from>
    <xdr:to>
      <xdr:col>7</xdr:col>
      <xdr:colOff>427672</xdr:colOff>
      <xdr:row>59</xdr:row>
      <xdr:rowOff>103822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EED10-FA2E-6697-9477-DACBF9B0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151447</xdr:colOff>
      <xdr:row>59</xdr:row>
      <xdr:rowOff>107632</xdr:rowOff>
    </xdr:from>
    <xdr:to>
      <xdr:col>7</xdr:col>
      <xdr:colOff>456247</xdr:colOff>
      <xdr:row>74</xdr:row>
      <xdr:rowOff>141922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98986B-1855-B796-4948-200E0F8D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151447</xdr:colOff>
      <xdr:row>75</xdr:row>
      <xdr:rowOff>84772</xdr:rowOff>
    </xdr:from>
    <xdr:to>
      <xdr:col>7</xdr:col>
      <xdr:colOff>456247</xdr:colOff>
      <xdr:row>90</xdr:row>
      <xdr:rowOff>120967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0EEE04-FB44-F689-B8A1-070445F2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D73E-7E49-479D-A35A-890C998DD268}">
  <dimension ref="A1:K44"/>
  <sheetViews>
    <sheetView tabSelected="1" topLeftCell="A7" workbookViewId="0">
      <selection activeCell="K18" sqref="K18"/>
    </sheetView>
  </sheetViews>
  <sheetFormatPr defaultRowHeight="14.4" x14ac:dyDescent="0.3"/>
  <sheetData>
    <row r="1" spans="1:8" x14ac:dyDescent="0.3">
      <c r="A1">
        <v>5</v>
      </c>
      <c r="B1">
        <v>100</v>
      </c>
      <c r="C1">
        <v>1</v>
      </c>
      <c r="D1">
        <v>88.517356872558594</v>
      </c>
      <c r="E1">
        <v>4.1431050300598145</v>
      </c>
      <c r="F1">
        <v>0.24075882136821747</v>
      </c>
      <c r="G1">
        <v>0.29449233412742615</v>
      </c>
      <c r="H1">
        <v>0.2510000467300415</v>
      </c>
    </row>
    <row r="2" spans="1:8" x14ac:dyDescent="0.3">
      <c r="A2">
        <v>5</v>
      </c>
      <c r="B2">
        <v>100</v>
      </c>
      <c r="C2">
        <v>1</v>
      </c>
      <c r="D2">
        <v>78.988235473632813</v>
      </c>
      <c r="E2">
        <v>4.1812787055969238</v>
      </c>
      <c r="F2">
        <v>0.18630304932594299</v>
      </c>
      <c r="G2">
        <v>0.34352490305900574</v>
      </c>
      <c r="H2">
        <v>0.48549997806549072</v>
      </c>
    </row>
    <row r="3" spans="1:8" x14ac:dyDescent="0.3">
      <c r="A3">
        <v>10</v>
      </c>
      <c r="B3">
        <v>100</v>
      </c>
      <c r="C3">
        <v>1</v>
      </c>
      <c r="D3">
        <v>87.349067687988281</v>
      </c>
      <c r="E3">
        <v>7.220606803894043</v>
      </c>
      <c r="F3">
        <v>0.28055909276008606</v>
      </c>
      <c r="G3">
        <v>0.34182965755462646</v>
      </c>
      <c r="H3">
        <v>0.2510000467300415</v>
      </c>
    </row>
    <row r="4" spans="1:8" x14ac:dyDescent="0.3">
      <c r="A4">
        <v>10</v>
      </c>
      <c r="B4">
        <v>100</v>
      </c>
      <c r="C4">
        <v>1</v>
      </c>
      <c r="D4">
        <v>77.271141052246094</v>
      </c>
      <c r="E4">
        <v>7.2280063629150391</v>
      </c>
      <c r="F4">
        <v>0.17506943643093109</v>
      </c>
      <c r="G4">
        <v>0.37742733955383301</v>
      </c>
      <c r="H4">
        <v>0.49000000953674316</v>
      </c>
    </row>
    <row r="5" spans="1:8" x14ac:dyDescent="0.3">
      <c r="A5">
        <v>15</v>
      </c>
      <c r="B5">
        <v>100</v>
      </c>
      <c r="C5">
        <v>1</v>
      </c>
      <c r="D5">
        <v>86.511199951171875</v>
      </c>
      <c r="E5">
        <v>6.9347753524780273</v>
      </c>
      <c r="F5">
        <v>0.30526548624038696</v>
      </c>
      <c r="G5">
        <v>0.38135266304016113</v>
      </c>
      <c r="H5">
        <v>0.25300002098083496</v>
      </c>
    </row>
    <row r="6" spans="1:8" x14ac:dyDescent="0.3">
      <c r="A6">
        <v>15</v>
      </c>
      <c r="B6">
        <v>100</v>
      </c>
      <c r="C6">
        <v>1</v>
      </c>
      <c r="D6">
        <v>92.712226867675781</v>
      </c>
      <c r="E6">
        <v>6.9188461303710938</v>
      </c>
      <c r="F6">
        <v>0.25047415494918823</v>
      </c>
      <c r="G6">
        <v>0.35028144717216492</v>
      </c>
      <c r="H6">
        <v>0.51200002431869507</v>
      </c>
    </row>
    <row r="7" spans="1:8" x14ac:dyDescent="0.3">
      <c r="A7">
        <v>20</v>
      </c>
      <c r="B7">
        <v>100</v>
      </c>
      <c r="C7">
        <v>1</v>
      </c>
      <c r="D7">
        <v>90.711860656738281</v>
      </c>
      <c r="E7">
        <v>8.0100574493408203</v>
      </c>
      <c r="F7">
        <v>0.29498302936553955</v>
      </c>
      <c r="G7">
        <v>0.40720170736312866</v>
      </c>
      <c r="H7">
        <v>0.25400006771087646</v>
      </c>
    </row>
    <row r="8" spans="1:8" x14ac:dyDescent="0.3">
      <c r="A8">
        <v>20</v>
      </c>
      <c r="B8">
        <v>100</v>
      </c>
      <c r="C8">
        <v>1</v>
      </c>
      <c r="D8">
        <v>95.756118774414063</v>
      </c>
      <c r="E8">
        <v>8.0244922637939453</v>
      </c>
      <c r="F8">
        <v>0.2425178587436676</v>
      </c>
      <c r="G8">
        <v>0.36106085777282715</v>
      </c>
      <c r="H8">
        <v>0.51100009679794312</v>
      </c>
    </row>
    <row r="9" spans="1:8" x14ac:dyDescent="0.3">
      <c r="A9">
        <v>25</v>
      </c>
      <c r="B9">
        <v>100</v>
      </c>
      <c r="C9">
        <v>1</v>
      </c>
      <c r="D9">
        <v>95.630752563476563</v>
      </c>
      <c r="E9">
        <v>8.6057538986206055</v>
      </c>
      <c r="F9">
        <v>0.32554364204406738</v>
      </c>
      <c r="G9">
        <v>0.39961078763008118</v>
      </c>
      <c r="H9">
        <v>0.25350004434585571</v>
      </c>
    </row>
    <row r="10" spans="1:8" x14ac:dyDescent="0.3">
      <c r="A10">
        <v>25</v>
      </c>
      <c r="B10">
        <v>100</v>
      </c>
      <c r="C10">
        <v>1</v>
      </c>
      <c r="D10">
        <v>95.095794677734375</v>
      </c>
      <c r="E10">
        <v>8.6447544097900391</v>
      </c>
      <c r="F10">
        <v>0.24098284542560577</v>
      </c>
      <c r="G10">
        <v>0.36927378177642822</v>
      </c>
      <c r="H10">
        <v>0.50700002908706665</v>
      </c>
    </row>
    <row r="11" spans="1:8" x14ac:dyDescent="0.3">
      <c r="A11">
        <v>30</v>
      </c>
      <c r="B11">
        <v>100</v>
      </c>
      <c r="C11">
        <v>1</v>
      </c>
      <c r="D11">
        <v>97.128379821777344</v>
      </c>
      <c r="E11">
        <v>8.6338205337524414</v>
      </c>
      <c r="F11">
        <v>0.31873106956481934</v>
      </c>
      <c r="G11">
        <v>0.42205119132995605</v>
      </c>
      <c r="H11">
        <v>0.25499999523162842</v>
      </c>
    </row>
    <row r="12" spans="1:8" x14ac:dyDescent="0.3">
      <c r="A12">
        <v>30</v>
      </c>
      <c r="B12">
        <v>100</v>
      </c>
      <c r="C12">
        <v>1</v>
      </c>
      <c r="D12">
        <v>93.259620666503906</v>
      </c>
      <c r="E12">
        <v>8.6623067855834961</v>
      </c>
      <c r="F12">
        <v>0.24152560532093048</v>
      </c>
      <c r="G12">
        <v>0.37551772594451904</v>
      </c>
      <c r="H12">
        <v>0.5102500319480896</v>
      </c>
    </row>
    <row r="13" spans="1:8" x14ac:dyDescent="0.3">
      <c r="A13">
        <v>35</v>
      </c>
      <c r="B13">
        <v>100</v>
      </c>
      <c r="C13">
        <v>1</v>
      </c>
      <c r="D13">
        <v>97.722358703613281</v>
      </c>
      <c r="E13">
        <v>9.4297275543212891</v>
      </c>
      <c r="F13">
        <v>0.31153720617294312</v>
      </c>
      <c r="G13">
        <v>0.43855461478233337</v>
      </c>
      <c r="H13">
        <v>0.25499999523162842</v>
      </c>
    </row>
    <row r="14" spans="1:8" x14ac:dyDescent="0.3">
      <c r="A14">
        <v>35</v>
      </c>
      <c r="B14">
        <v>100</v>
      </c>
      <c r="C14">
        <v>1</v>
      </c>
      <c r="D14">
        <v>91.300399780273438</v>
      </c>
      <c r="E14">
        <v>9.444000244140625</v>
      </c>
      <c r="F14">
        <v>0.24370908737182617</v>
      </c>
      <c r="G14">
        <v>0.39003479480743408</v>
      </c>
      <c r="H14">
        <v>0.51033347845077515</v>
      </c>
    </row>
    <row r="15" spans="1:8" x14ac:dyDescent="0.3">
      <c r="A15">
        <v>40</v>
      </c>
      <c r="B15">
        <v>100</v>
      </c>
      <c r="C15">
        <v>1</v>
      </c>
      <c r="D15">
        <v>96.529594421386719</v>
      </c>
      <c r="E15">
        <v>10.376002311706543</v>
      </c>
      <c r="F15">
        <v>0.30389490723609924</v>
      </c>
      <c r="G15">
        <v>0.45044651627540588</v>
      </c>
      <c r="H15">
        <v>0.25550007820129395</v>
      </c>
    </row>
    <row r="16" spans="1:8" x14ac:dyDescent="0.3">
      <c r="A16">
        <v>40</v>
      </c>
      <c r="B16">
        <v>100</v>
      </c>
      <c r="C16">
        <v>1</v>
      </c>
      <c r="D16">
        <v>91.409934997558594</v>
      </c>
      <c r="E16">
        <v>10.518628120422363</v>
      </c>
      <c r="F16">
        <v>0.25394243001937866</v>
      </c>
      <c r="G16">
        <v>0.38865914940834045</v>
      </c>
      <c r="H16">
        <v>0.51300007104873657</v>
      </c>
    </row>
    <row r="17" spans="1:11" x14ac:dyDescent="0.3">
      <c r="A17">
        <v>45</v>
      </c>
      <c r="B17">
        <v>100</v>
      </c>
      <c r="C17">
        <v>1</v>
      </c>
      <c r="D17">
        <v>97.886619567871094</v>
      </c>
      <c r="E17">
        <v>11.094455718994141</v>
      </c>
      <c r="F17">
        <v>0.31432634592056274</v>
      </c>
      <c r="G17">
        <v>0.4709242582321167</v>
      </c>
      <c r="H17">
        <v>0.25550007820129395</v>
      </c>
    </row>
    <row r="18" spans="1:11" ht="15" customHeight="1" x14ac:dyDescent="0.3">
      <c r="A18">
        <v>45</v>
      </c>
      <c r="B18">
        <v>100</v>
      </c>
      <c r="C18">
        <v>1</v>
      </c>
      <c r="D18">
        <v>89.02471923828125</v>
      </c>
      <c r="E18">
        <v>11.070457458496094</v>
      </c>
      <c r="F18">
        <v>0.2519373893737793</v>
      </c>
      <c r="G18">
        <v>0.39585614204406738</v>
      </c>
      <c r="H18">
        <v>0.51099997758865356</v>
      </c>
    </row>
    <row r="19" spans="1:11" x14ac:dyDescent="0.3">
      <c r="A19">
        <v>50</v>
      </c>
      <c r="B19">
        <v>100</v>
      </c>
      <c r="C19">
        <v>1</v>
      </c>
      <c r="D19">
        <v>95.247451782226563</v>
      </c>
      <c r="E19">
        <v>11.949284553527832</v>
      </c>
      <c r="F19">
        <v>0.32319694757461548</v>
      </c>
      <c r="G19">
        <v>0.48761072754859924</v>
      </c>
      <c r="H19">
        <v>0.25024998188018799</v>
      </c>
    </row>
    <row r="20" spans="1:11" x14ac:dyDescent="0.3">
      <c r="A20">
        <v>50</v>
      </c>
      <c r="B20">
        <v>100</v>
      </c>
      <c r="C20">
        <v>1</v>
      </c>
      <c r="D20">
        <v>89.186370849609375</v>
      </c>
      <c r="E20">
        <v>11.933090209960938</v>
      </c>
      <c r="F20">
        <v>0.25619864463806152</v>
      </c>
      <c r="G20">
        <v>0.39525797963142395</v>
      </c>
      <c r="H20">
        <v>0.51225000619888306</v>
      </c>
    </row>
    <row r="21" spans="1:11" x14ac:dyDescent="0.3">
      <c r="A21" t="s">
        <v>0</v>
      </c>
    </row>
    <row r="22" spans="1:11" x14ac:dyDescent="0.3">
      <c r="A22" s="2" t="s">
        <v>6</v>
      </c>
      <c r="B22" s="2" t="s">
        <v>7</v>
      </c>
      <c r="C22" s="2" t="s">
        <v>8</v>
      </c>
      <c r="D22" s="2" t="s">
        <v>5</v>
      </c>
      <c r="E22" s="2" t="s">
        <v>9</v>
      </c>
      <c r="F22" s="2" t="s">
        <v>3</v>
      </c>
      <c r="G22" s="2" t="s">
        <v>2</v>
      </c>
      <c r="H22" s="2" t="s">
        <v>4</v>
      </c>
      <c r="I22" s="3" t="s">
        <v>10</v>
      </c>
      <c r="J22" s="3" t="s">
        <v>11</v>
      </c>
      <c r="K22" s="3" t="s">
        <v>12</v>
      </c>
    </row>
    <row r="23" spans="1:11" x14ac:dyDescent="0.3">
      <c r="A23" s="1">
        <v>5</v>
      </c>
      <c r="B23" s="1">
        <v>100</v>
      </c>
      <c r="C23" s="1">
        <v>1</v>
      </c>
      <c r="D23" s="2">
        <v>88.517356872558594</v>
      </c>
      <c r="E23" s="2">
        <v>4.1431050300598145</v>
      </c>
      <c r="F23" s="2">
        <v>0.24075882136821747</v>
      </c>
      <c r="G23" s="2">
        <v>0.29449233412742615</v>
      </c>
      <c r="H23" s="2">
        <v>0.2510000467300415</v>
      </c>
      <c r="I23" s="3">
        <f>ABS(F23-0.33)*100/0.33</f>
        <v>27.042781403570469</v>
      </c>
      <c r="J23" s="3">
        <f>ABS(G23-0.41)*100/0.41</f>
        <v>28.172601432335082</v>
      </c>
      <c r="K23" s="3">
        <f>ABS(H23-0.26)*100/0.26</f>
        <v>3.4615204884455788</v>
      </c>
    </row>
    <row r="24" spans="1:11" x14ac:dyDescent="0.3">
      <c r="A24" s="1">
        <v>10</v>
      </c>
      <c r="B24" s="1">
        <v>100</v>
      </c>
      <c r="C24" s="1">
        <v>1</v>
      </c>
      <c r="D24" s="2">
        <v>87.349067687988281</v>
      </c>
      <c r="E24" s="2">
        <v>7.220606803894043</v>
      </c>
      <c r="F24" s="2">
        <v>0.28055909276008606</v>
      </c>
      <c r="G24" s="2">
        <v>0.34182965755462646</v>
      </c>
      <c r="H24" s="2">
        <v>0.2510000467300415</v>
      </c>
      <c r="I24" s="3">
        <f t="shared" ref="I24:I32" si="0">ABS(F24-0.33)*100/0.33</f>
        <v>14.98209310300423</v>
      </c>
      <c r="J24" s="3">
        <f t="shared" ref="J24:J32" si="1">ABS(G24-0.41)*100/0.41</f>
        <v>16.626912791554517</v>
      </c>
      <c r="K24" s="3">
        <f t="shared" ref="K24:K32" si="2">ABS(H24-0.26)*100/0.26</f>
        <v>3.4615204884455788</v>
      </c>
    </row>
    <row r="25" spans="1:11" x14ac:dyDescent="0.3">
      <c r="A25" s="1">
        <v>15</v>
      </c>
      <c r="B25" s="1">
        <v>100</v>
      </c>
      <c r="C25" s="1">
        <v>1</v>
      </c>
      <c r="D25" s="2">
        <v>86.511199951171875</v>
      </c>
      <c r="E25" s="2">
        <v>6.9347753524780273</v>
      </c>
      <c r="F25" s="2">
        <v>0.30526548624038696</v>
      </c>
      <c r="G25" s="2">
        <v>0.38135266304016113</v>
      </c>
      <c r="H25" s="2">
        <v>0.25300002098083496</v>
      </c>
      <c r="I25" s="3">
        <f t="shared" si="0"/>
        <v>7.4953071998827436</v>
      </c>
      <c r="J25" s="3">
        <f t="shared" si="1"/>
        <v>6.9871553560582544</v>
      </c>
      <c r="K25" s="3">
        <f t="shared" si="2"/>
        <v>2.6922996227557876</v>
      </c>
    </row>
    <row r="26" spans="1:11" x14ac:dyDescent="0.3">
      <c r="A26" s="1">
        <v>20</v>
      </c>
      <c r="B26" s="1">
        <v>100</v>
      </c>
      <c r="C26" s="1">
        <v>1</v>
      </c>
      <c r="D26" s="2">
        <v>90.711860656738281</v>
      </c>
      <c r="E26" s="2">
        <v>8.0100574493408203</v>
      </c>
      <c r="F26" s="2">
        <v>0.29498302936553955</v>
      </c>
      <c r="G26" s="2">
        <v>0.40720170736312866</v>
      </c>
      <c r="H26" s="2">
        <v>0.25400006771087646</v>
      </c>
      <c r="I26" s="3">
        <f t="shared" si="0"/>
        <v>10.611203222563777</v>
      </c>
      <c r="J26" s="3">
        <f t="shared" si="1"/>
        <v>0.68251039923690582</v>
      </c>
      <c r="K26" s="3">
        <f t="shared" si="2"/>
        <v>2.307666265047517</v>
      </c>
    </row>
    <row r="27" spans="1:11" x14ac:dyDescent="0.3">
      <c r="A27" s="1">
        <v>25</v>
      </c>
      <c r="B27" s="1">
        <v>100</v>
      </c>
      <c r="C27" s="1">
        <v>1</v>
      </c>
      <c r="D27" s="2">
        <v>95.630752563476563</v>
      </c>
      <c r="E27" s="2">
        <v>8.6057538986206055</v>
      </c>
      <c r="F27" s="2">
        <v>0.32554364204406738</v>
      </c>
      <c r="G27" s="2">
        <v>0.39961078763008118</v>
      </c>
      <c r="H27" s="2">
        <v>0.25350004434585571</v>
      </c>
      <c r="I27" s="3">
        <f t="shared" si="0"/>
        <v>1.3504115017977674</v>
      </c>
      <c r="J27" s="3">
        <f t="shared" si="1"/>
        <v>2.533954236565561</v>
      </c>
      <c r="K27" s="3">
        <f t="shared" si="2"/>
        <v>2.4999829439016521</v>
      </c>
    </row>
    <row r="28" spans="1:11" x14ac:dyDescent="0.3">
      <c r="A28" s="1">
        <v>30</v>
      </c>
      <c r="B28" s="1">
        <v>100</v>
      </c>
      <c r="C28" s="1">
        <v>1</v>
      </c>
      <c r="D28" s="2">
        <v>97.128379821777344</v>
      </c>
      <c r="E28" s="2">
        <v>8.6338205337524414</v>
      </c>
      <c r="F28" s="2">
        <v>0.31873106956481934</v>
      </c>
      <c r="G28" s="2">
        <v>0.42205119132995605</v>
      </c>
      <c r="H28" s="2">
        <v>0.25499999523162842</v>
      </c>
      <c r="I28" s="3">
        <f t="shared" si="0"/>
        <v>3.4148274046002056</v>
      </c>
      <c r="J28" s="3">
        <f t="shared" si="1"/>
        <v>2.9393149585258733</v>
      </c>
      <c r="K28" s="3">
        <f t="shared" si="2"/>
        <v>1.9230787570659964</v>
      </c>
    </row>
    <row r="29" spans="1:11" x14ac:dyDescent="0.3">
      <c r="A29" s="1">
        <v>35</v>
      </c>
      <c r="B29" s="1">
        <v>100</v>
      </c>
      <c r="C29" s="1">
        <v>1</v>
      </c>
      <c r="D29" s="2">
        <v>97.722358703613281</v>
      </c>
      <c r="E29" s="2">
        <v>9.4297275543212891</v>
      </c>
      <c r="F29" s="2">
        <v>0.31153720617294312</v>
      </c>
      <c r="G29" s="2">
        <v>0.43855461478233337</v>
      </c>
      <c r="H29" s="2">
        <v>0.25499999523162842</v>
      </c>
      <c r="I29" s="3">
        <f t="shared" si="0"/>
        <v>5.5947860081990601</v>
      </c>
      <c r="J29" s="3">
        <f t="shared" si="1"/>
        <v>6.9645401908130253</v>
      </c>
      <c r="K29" s="3">
        <f t="shared" si="2"/>
        <v>1.9230787570659964</v>
      </c>
    </row>
    <row r="30" spans="1:11" x14ac:dyDescent="0.3">
      <c r="A30" s="1">
        <v>40</v>
      </c>
      <c r="B30" s="1">
        <v>100</v>
      </c>
      <c r="C30" s="1">
        <v>1</v>
      </c>
      <c r="D30" s="2">
        <v>96.529594421386719</v>
      </c>
      <c r="E30" s="2">
        <v>10.376002311706543</v>
      </c>
      <c r="F30" s="2">
        <v>0.30389490723609924</v>
      </c>
      <c r="G30" s="2">
        <v>0.45044651627540588</v>
      </c>
      <c r="H30" s="2">
        <v>0.25550007820129395</v>
      </c>
      <c r="I30" s="3">
        <f t="shared" si="0"/>
        <v>7.910634170879022</v>
      </c>
      <c r="J30" s="3">
        <f t="shared" si="1"/>
        <v>9.8650039696111982</v>
      </c>
      <c r="K30" s="3">
        <f t="shared" si="2"/>
        <v>1.7307391533484859</v>
      </c>
    </row>
    <row r="31" spans="1:11" x14ac:dyDescent="0.3">
      <c r="A31" s="1">
        <v>45</v>
      </c>
      <c r="B31" s="1">
        <v>100</v>
      </c>
      <c r="C31" s="1">
        <v>1</v>
      </c>
      <c r="D31" s="2">
        <v>97.886619567871094</v>
      </c>
      <c r="E31" s="2">
        <v>11.094455718994141</v>
      </c>
      <c r="F31" s="2">
        <v>0.31432634592056274</v>
      </c>
      <c r="G31" s="2">
        <v>0.4709242582321167</v>
      </c>
      <c r="H31" s="2">
        <v>0.25550007820129395</v>
      </c>
      <c r="I31" s="3">
        <f t="shared" si="0"/>
        <v>4.7495921452840211</v>
      </c>
      <c r="J31" s="3">
        <f t="shared" si="1"/>
        <v>14.859575178565056</v>
      </c>
      <c r="K31" s="3">
        <f t="shared" si="2"/>
        <v>1.7307391533484859</v>
      </c>
    </row>
    <row r="32" spans="1:11" x14ac:dyDescent="0.3">
      <c r="A32" s="1">
        <v>50</v>
      </c>
      <c r="B32" s="1">
        <v>100</v>
      </c>
      <c r="C32" s="1">
        <v>1</v>
      </c>
      <c r="D32" s="2">
        <v>95.247451782226563</v>
      </c>
      <c r="E32" s="2">
        <v>11.949284553527832</v>
      </c>
      <c r="F32" s="2">
        <v>0.32319694757461548</v>
      </c>
      <c r="G32" s="2">
        <v>0.48761072754859924</v>
      </c>
      <c r="H32" s="2">
        <v>0.25024998188018799</v>
      </c>
      <c r="I32" s="3">
        <f t="shared" si="0"/>
        <v>2.061531037995314</v>
      </c>
      <c r="J32" s="3">
        <f t="shared" si="1"/>
        <v>18.929445743560798</v>
      </c>
      <c r="K32" s="3">
        <f t="shared" si="2"/>
        <v>3.7500069691584694</v>
      </c>
    </row>
    <row r="33" spans="1:11" x14ac:dyDescent="0.3">
      <c r="A33" t="s">
        <v>1</v>
      </c>
    </row>
    <row r="34" spans="1:11" x14ac:dyDescent="0.3">
      <c r="A34" s="2" t="s">
        <v>6</v>
      </c>
      <c r="B34" s="2" t="s">
        <v>7</v>
      </c>
      <c r="C34" s="2" t="s">
        <v>8</v>
      </c>
      <c r="D34" s="2" t="s">
        <v>5</v>
      </c>
      <c r="E34" s="2" t="s">
        <v>9</v>
      </c>
      <c r="F34" s="2" t="s">
        <v>3</v>
      </c>
      <c r="G34" s="2" t="s">
        <v>2</v>
      </c>
      <c r="H34" s="2" t="s">
        <v>4</v>
      </c>
      <c r="I34" s="3" t="s">
        <v>10</v>
      </c>
      <c r="J34" s="3" t="s">
        <v>11</v>
      </c>
      <c r="K34" s="3" t="s">
        <v>12</v>
      </c>
    </row>
    <row r="35" spans="1:11" x14ac:dyDescent="0.3">
      <c r="A35" s="1">
        <v>5</v>
      </c>
      <c r="B35" s="1">
        <v>100</v>
      </c>
      <c r="C35" s="1">
        <v>1</v>
      </c>
      <c r="D35" s="2">
        <v>78.988235473632813</v>
      </c>
      <c r="E35" s="2">
        <v>4.1812787055969238</v>
      </c>
      <c r="F35" s="2">
        <v>0.18630304932594299</v>
      </c>
      <c r="G35" s="2">
        <v>0.34352490305900574</v>
      </c>
      <c r="H35" s="2">
        <v>0.48549997806549072</v>
      </c>
      <c r="I35" s="3">
        <f>ABS(F35-0.24)*100/0.24</f>
        <v>22.37372944752375</v>
      </c>
      <c r="J35" s="3">
        <f>ABS(G35-0.358)*100/0.358</f>
        <v>4.0433231678754886</v>
      </c>
      <c r="K35" s="3">
        <f>ABS(H35-0.512)*100/0.512</f>
        <v>5.175785534083845</v>
      </c>
    </row>
    <row r="36" spans="1:11" x14ac:dyDescent="0.3">
      <c r="A36" s="1">
        <v>10</v>
      </c>
      <c r="B36" s="1">
        <v>100</v>
      </c>
      <c r="C36" s="1">
        <v>1</v>
      </c>
      <c r="D36" s="2">
        <v>77.271141052246094</v>
      </c>
      <c r="E36" s="2">
        <v>7.2280063629150391</v>
      </c>
      <c r="F36" s="2">
        <v>0.17506943643093109</v>
      </c>
      <c r="G36" s="2">
        <v>0.37742733955383301</v>
      </c>
      <c r="H36" s="2">
        <v>0.49000000953674316</v>
      </c>
      <c r="I36" s="3">
        <f t="shared" ref="I36:I44" si="3">ABS(F36-0.24)*100/0.24</f>
        <v>27.054401487112042</v>
      </c>
      <c r="J36" s="3">
        <f t="shared" ref="J36:J44" si="4">ABS(G36-0.358)*100/0.358</f>
        <v>5.4266311602885544</v>
      </c>
      <c r="K36" s="3">
        <f t="shared" ref="K36:K44" si="5">ABS(H36-0.512)*100/0.512</f>
        <v>4.2968731373548525</v>
      </c>
    </row>
    <row r="37" spans="1:11" x14ac:dyDescent="0.3">
      <c r="A37" s="1">
        <v>15</v>
      </c>
      <c r="B37" s="1">
        <v>100</v>
      </c>
      <c r="C37" s="1">
        <v>1</v>
      </c>
      <c r="D37" s="2">
        <v>92.712226867675781</v>
      </c>
      <c r="E37" s="2">
        <v>6.9188461303710938</v>
      </c>
      <c r="F37" s="2">
        <v>0.25047415494918823</v>
      </c>
      <c r="G37" s="2">
        <v>0.35028144717216492</v>
      </c>
      <c r="H37" s="2">
        <v>0.51200002431869507</v>
      </c>
      <c r="I37" s="3">
        <f t="shared" si="3"/>
        <v>4.3642312288284337</v>
      </c>
      <c r="J37" s="3">
        <f t="shared" si="4"/>
        <v>2.1560203429706895</v>
      </c>
      <c r="K37" s="3">
        <f t="shared" si="5"/>
        <v>4.7497451284572723E-6</v>
      </c>
    </row>
    <row r="38" spans="1:11" x14ac:dyDescent="0.3">
      <c r="A38" s="1">
        <v>20</v>
      </c>
      <c r="B38" s="1">
        <v>100</v>
      </c>
      <c r="C38" s="1">
        <v>1</v>
      </c>
      <c r="D38" s="2">
        <v>95.756118774414063</v>
      </c>
      <c r="E38" s="2">
        <v>8.0244922637939453</v>
      </c>
      <c r="F38" s="2">
        <v>0.2425178587436676</v>
      </c>
      <c r="G38" s="2">
        <v>0.36106085777282715</v>
      </c>
      <c r="H38" s="2">
        <v>0.51100009679794312</v>
      </c>
      <c r="I38" s="3">
        <f t="shared" si="3"/>
        <v>1.0491078098615048</v>
      </c>
      <c r="J38" s="3">
        <f t="shared" si="4"/>
        <v>0.85498820470032499</v>
      </c>
      <c r="K38" s="3">
        <f t="shared" si="5"/>
        <v>0.19529359415173739</v>
      </c>
    </row>
    <row r="39" spans="1:11" x14ac:dyDescent="0.3">
      <c r="A39" s="1">
        <v>25</v>
      </c>
      <c r="B39" s="1">
        <v>100</v>
      </c>
      <c r="C39" s="1">
        <v>1</v>
      </c>
      <c r="D39" s="2">
        <v>95.095794677734375</v>
      </c>
      <c r="E39" s="2">
        <v>8.6447544097900391</v>
      </c>
      <c r="F39" s="2">
        <v>0.24098284542560577</v>
      </c>
      <c r="G39" s="2">
        <v>0.36927378177642822</v>
      </c>
      <c r="H39" s="2">
        <v>0.50700002908706665</v>
      </c>
      <c r="I39" s="3">
        <f t="shared" si="3"/>
        <v>0.40951892733574285</v>
      </c>
      <c r="J39" s="3">
        <f t="shared" si="4"/>
        <v>3.1491010548682228</v>
      </c>
      <c r="K39" s="3">
        <f t="shared" si="5"/>
        <v>0.97655681893229696</v>
      </c>
    </row>
    <row r="40" spans="1:11" x14ac:dyDescent="0.3">
      <c r="A40" s="1">
        <v>30</v>
      </c>
      <c r="B40" s="1">
        <v>100</v>
      </c>
      <c r="C40" s="1">
        <v>1</v>
      </c>
      <c r="D40" s="2">
        <v>93.259620666503906</v>
      </c>
      <c r="E40" s="2">
        <v>8.6623067855834961</v>
      </c>
      <c r="F40" s="2">
        <v>0.24152560532093048</v>
      </c>
      <c r="G40" s="2">
        <v>0.37551772594451904</v>
      </c>
      <c r="H40" s="2">
        <v>0.5102500319480896</v>
      </c>
      <c r="I40" s="3">
        <f t="shared" si="3"/>
        <v>0.63566888372103747</v>
      </c>
      <c r="J40" s="3">
        <f t="shared" si="4"/>
        <v>4.8932195375751562</v>
      </c>
      <c r="K40" s="3">
        <f t="shared" si="5"/>
        <v>0.34179063513875213</v>
      </c>
    </row>
    <row r="41" spans="1:11" x14ac:dyDescent="0.3">
      <c r="A41" s="1">
        <v>35</v>
      </c>
      <c r="B41" s="1">
        <v>100</v>
      </c>
      <c r="C41" s="1">
        <v>1</v>
      </c>
      <c r="D41" s="2">
        <v>91.300399780273438</v>
      </c>
      <c r="E41" s="2">
        <v>9.444000244140625</v>
      </c>
      <c r="F41" s="2">
        <v>0.24370908737182617</v>
      </c>
      <c r="G41" s="2">
        <v>0.39003479480743408</v>
      </c>
      <c r="H41" s="2">
        <v>0.51033347845077515</v>
      </c>
      <c r="I41" s="3">
        <f t="shared" si="3"/>
        <v>1.5454530715942421</v>
      </c>
      <c r="J41" s="3">
        <f t="shared" si="4"/>
        <v>8.9482667059871783</v>
      </c>
      <c r="K41" s="3">
        <f t="shared" si="5"/>
        <v>0.32549249008298126</v>
      </c>
    </row>
    <row r="42" spans="1:11" x14ac:dyDescent="0.3">
      <c r="A42" s="1">
        <v>40</v>
      </c>
      <c r="B42" s="1">
        <v>100</v>
      </c>
      <c r="C42" s="1">
        <v>1</v>
      </c>
      <c r="D42" s="2">
        <v>91.409934997558594</v>
      </c>
      <c r="E42" s="2">
        <v>10.518628120422363</v>
      </c>
      <c r="F42" s="2">
        <v>0.25394243001937866</v>
      </c>
      <c r="G42" s="2">
        <v>0.38865914940834045</v>
      </c>
      <c r="H42" s="2">
        <v>0.51300007104873657</v>
      </c>
      <c r="I42" s="3">
        <f t="shared" si="3"/>
        <v>5.8093458414077794</v>
      </c>
      <c r="J42" s="3">
        <f t="shared" si="4"/>
        <v>8.5640082146202428</v>
      </c>
      <c r="K42" s="3">
        <f t="shared" si="5"/>
        <v>0.19532637670635969</v>
      </c>
    </row>
    <row r="43" spans="1:11" ht="15" customHeight="1" x14ac:dyDescent="0.3">
      <c r="A43" s="1">
        <v>45</v>
      </c>
      <c r="B43" s="1">
        <v>100</v>
      </c>
      <c r="C43" s="1">
        <v>1</v>
      </c>
      <c r="D43" s="2">
        <v>89.02471923828125</v>
      </c>
      <c r="E43" s="2">
        <v>11.070457458496094</v>
      </c>
      <c r="F43" s="2">
        <v>0.2519373893737793</v>
      </c>
      <c r="G43" s="2">
        <v>0.39585614204406738</v>
      </c>
      <c r="H43" s="2">
        <v>0.51099997758865356</v>
      </c>
      <c r="I43" s="3">
        <f t="shared" si="3"/>
        <v>4.9739122390747106</v>
      </c>
      <c r="J43" s="3">
        <f t="shared" si="4"/>
        <v>10.574341353091452</v>
      </c>
      <c r="K43" s="3">
        <f t="shared" si="5"/>
        <v>0.19531687721610277</v>
      </c>
    </row>
    <row r="44" spans="1:11" x14ac:dyDescent="0.3">
      <c r="A44" s="1">
        <v>50</v>
      </c>
      <c r="B44" s="1">
        <v>100</v>
      </c>
      <c r="C44" s="1">
        <v>1</v>
      </c>
      <c r="D44" s="2">
        <v>89.186370849609375</v>
      </c>
      <c r="E44" s="2">
        <v>11.933090209960938</v>
      </c>
      <c r="F44" s="2">
        <v>0.25619864463806152</v>
      </c>
      <c r="G44" s="2">
        <v>0.39525797963142395</v>
      </c>
      <c r="H44" s="2">
        <v>0.51225000619888306</v>
      </c>
      <c r="I44" s="3">
        <f t="shared" si="3"/>
        <v>6.7494352658589722</v>
      </c>
      <c r="J44" s="3">
        <f t="shared" si="4"/>
        <v>10.407256880286024</v>
      </c>
      <c r="K44" s="3">
        <f t="shared" si="5"/>
        <v>4.8829335719344918E-2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2023-10-03T13:36:31Z</dcterms:created>
  <dcterms:modified xsi:type="dcterms:W3CDTF">2023-10-04T04:15:11Z</dcterms:modified>
</cp:coreProperties>
</file>